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07.2023\"/>
    </mc:Choice>
  </mc:AlternateContent>
  <bookViews>
    <workbookView xWindow="0" yWindow="0" windowWidth="28800" windowHeight="12225"/>
  </bookViews>
  <sheets>
    <sheet name="Результат 1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5" i="1"/>
  <c r="E23" i="1" l="1"/>
  <c r="D23" i="1"/>
  <c r="F23" i="1" l="1"/>
</calcChain>
</file>

<file path=xl/sharedStrings.xml><?xml version="1.0" encoding="utf-8"?>
<sst xmlns="http://schemas.openxmlformats.org/spreadsheetml/2006/main" count="24" uniqueCount="24">
  <si>
    <t>Наименование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</si>
  <si>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</si>
  <si>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</si>
  <si>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</si>
  <si>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</si>
  <si>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</si>
  <si>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</si>
  <si>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</si>
  <si>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</si>
  <si>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</si>
  <si>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</si>
  <si>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</si>
  <si>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</si>
  <si>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</si>
  <si>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</si>
  <si>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</si>
  <si>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</si>
  <si>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</si>
  <si>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</si>
  <si>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Итого:</t>
  </si>
  <si>
    <t>Исполнено за
 2 кв.2022года</t>
  </si>
  <si>
    <t>Исполнено за
 2 кв.2023года</t>
  </si>
  <si>
    <t>% исполнения
2023 г. к 2022 г.</t>
  </si>
  <si>
    <t>Сведения об исполнении бюджета Ленинского городского округа по расходам в разрезе муниципальных программ за 2 квартал 2023 года в сравнении с 2 кварталом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</si>
</sst>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E57373"/>
        <bgColor rgb="FFEF9A9A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4" borderId="1" applyNumberFormat="0" applyFont="0" applyBorder="0" applyAlignment="0" applyProtection="0">
      <alignment horizontal="left" wrapText="1"/>
    </xf>
  </cellStyleXfs>
  <cellXfs count="29">
    <xf numFmtId="0" fontId="0" fillId="0" borderId="0" xfId="0"/>
    <xf numFmtId="0" fontId="1" fillId="0" borderId="0" xfId="0" applyNumberFormat="1" applyFont="1" applyBorder="1" applyAlignment="1"/>
    <xf numFmtId="0" fontId="1" fillId="0" borderId="12" xfId="0" applyNumberFormat="1" applyFont="1" applyBorder="1" applyAlignment="1"/>
    <xf numFmtId="0" fontId="3" fillId="3" borderId="0" xfId="0" applyFont="1" applyFill="1"/>
    <xf numFmtId="164" fontId="2" fillId="2" borderId="11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horizontal="right" vertical="center"/>
    </xf>
    <xf numFmtId="0" fontId="2" fillId="0" borderId="17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/>
    <xf numFmtId="0" fontId="1" fillId="0" borderId="12" xfId="0" applyNumberFormat="1" applyFont="1" applyBorder="1" applyAlignment="1"/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 wrapText="1"/>
    </xf>
  </cellXfs>
  <cellStyles count="2">
    <cellStyle name="7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Normal="100" workbookViewId="0">
      <selection sqref="A1:F1"/>
    </sheetView>
  </sheetViews>
  <sheetFormatPr defaultRowHeight="15" x14ac:dyDescent="0.25"/>
  <cols>
    <col min="1" max="2" width="0.5703125" customWidth="1"/>
    <col min="3" max="3" width="49.7109375" customWidth="1"/>
    <col min="4" max="4" width="16.28515625" customWidth="1"/>
    <col min="5" max="5" width="15.140625" customWidth="1"/>
    <col min="6" max="6" width="13.5703125" customWidth="1"/>
    <col min="7" max="8" width="9.140625" customWidth="1"/>
  </cols>
  <sheetData>
    <row r="1" spans="1:16" s="3" customFormat="1" ht="41.25" customHeight="1" x14ac:dyDescent="0.25">
      <c r="A1" s="28" t="s">
        <v>23</v>
      </c>
      <c r="B1" s="28"/>
      <c r="C1" s="28"/>
      <c r="D1" s="28"/>
      <c r="E1" s="28"/>
      <c r="F1" s="28"/>
      <c r="G1"/>
      <c r="H1"/>
      <c r="I1"/>
      <c r="J1"/>
      <c r="K1"/>
      <c r="L1"/>
      <c r="M1"/>
      <c r="N1"/>
      <c r="O1"/>
      <c r="P1"/>
    </row>
    <row r="2" spans="1:16" ht="11.25" customHeight="1" thickBot="1" x14ac:dyDescent="0.3">
      <c r="A2" s="6"/>
      <c r="B2" s="7"/>
      <c r="C2" s="7"/>
      <c r="D2" s="7"/>
      <c r="E2" s="7"/>
      <c r="F2" s="8"/>
    </row>
    <row r="3" spans="1:16" ht="60.75" customHeight="1" thickBot="1" x14ac:dyDescent="0.3">
      <c r="A3" s="6"/>
      <c r="B3" s="24" t="s">
        <v>0</v>
      </c>
      <c r="C3" s="25"/>
      <c r="D3" s="21" t="s">
        <v>21</v>
      </c>
      <c r="E3" s="21" t="s">
        <v>20</v>
      </c>
      <c r="F3" s="20" t="s">
        <v>22</v>
      </c>
    </row>
    <row r="4" spans="1:16" ht="15.75" thickBot="1" x14ac:dyDescent="0.3">
      <c r="A4" s="6"/>
      <c r="B4" s="26">
        <v>1</v>
      </c>
      <c r="C4" s="27"/>
      <c r="D4" s="9">
        <v>2</v>
      </c>
      <c r="E4" s="9">
        <v>2</v>
      </c>
      <c r="F4" s="18">
        <v>4</v>
      </c>
    </row>
    <row r="5" spans="1:16" ht="15" customHeight="1" x14ac:dyDescent="0.25">
      <c r="A5" s="6"/>
      <c r="B5" s="10"/>
      <c r="C5" s="11" t="s">
        <v>1</v>
      </c>
      <c r="D5" s="4">
        <v>3703122.4</v>
      </c>
      <c r="E5" s="4">
        <v>5993841.9100000001</v>
      </c>
      <c r="F5" s="19">
        <f>D5/E5*100</f>
        <v>61.78211663910902</v>
      </c>
    </row>
    <row r="6" spans="1:16" ht="15" customHeight="1" x14ac:dyDescent="0.25">
      <c r="A6" s="6"/>
      <c r="B6" s="12"/>
      <c r="C6" s="13" t="s">
        <v>2</v>
      </c>
      <c r="D6" s="5">
        <v>288483482.13</v>
      </c>
      <c r="E6" s="5">
        <v>277478675.75999999</v>
      </c>
      <c r="F6" s="19">
        <f t="shared" ref="F6:F22" si="0">D6/E6*100</f>
        <v>103.96600075297981</v>
      </c>
    </row>
    <row r="7" spans="1:16" ht="15" customHeight="1" x14ac:dyDescent="0.25">
      <c r="A7" s="6"/>
      <c r="B7" s="12"/>
      <c r="C7" s="13" t="s">
        <v>3</v>
      </c>
      <c r="D7" s="5">
        <v>3341468647.5700002</v>
      </c>
      <c r="E7" s="5">
        <v>2971827812.6599998</v>
      </c>
      <c r="F7" s="19">
        <f t="shared" si="0"/>
        <v>112.43816459807425</v>
      </c>
    </row>
    <row r="8" spans="1:16" ht="27" customHeight="1" x14ac:dyDescent="0.25">
      <c r="A8" s="6"/>
      <c r="B8" s="12"/>
      <c r="C8" s="13" t="s">
        <v>4</v>
      </c>
      <c r="D8" s="5">
        <v>27504604.850000001</v>
      </c>
      <c r="E8" s="5">
        <v>51037836.770000003</v>
      </c>
      <c r="F8" s="19">
        <f t="shared" si="0"/>
        <v>53.890616434133797</v>
      </c>
    </row>
    <row r="9" spans="1:16" ht="15" customHeight="1" x14ac:dyDescent="0.25">
      <c r="A9" s="6"/>
      <c r="B9" s="12"/>
      <c r="C9" s="13" t="s">
        <v>5</v>
      </c>
      <c r="D9" s="5">
        <v>174114555.18000001</v>
      </c>
      <c r="E9" s="5">
        <v>169789908.72999999</v>
      </c>
      <c r="F9" s="19">
        <f t="shared" si="0"/>
        <v>102.54705740897538</v>
      </c>
    </row>
    <row r="10" spans="1:16" ht="27.75" customHeight="1" x14ac:dyDescent="0.25">
      <c r="A10" s="6"/>
      <c r="B10" s="12"/>
      <c r="C10" s="13" t="s">
        <v>6</v>
      </c>
      <c r="D10" s="5">
        <v>1866966.63</v>
      </c>
      <c r="E10" s="5">
        <v>1873719.74</v>
      </c>
      <c r="F10" s="19">
        <f t="shared" si="0"/>
        <v>99.639588042126292</v>
      </c>
    </row>
    <row r="11" spans="1:16" ht="27.75" customHeight="1" x14ac:dyDescent="0.25">
      <c r="A11" s="6"/>
      <c r="B11" s="12"/>
      <c r="C11" s="13" t="s">
        <v>7</v>
      </c>
      <c r="D11" s="5">
        <v>1045008.76</v>
      </c>
      <c r="E11" s="5">
        <v>726620.5</v>
      </c>
      <c r="F11" s="19">
        <f t="shared" si="0"/>
        <v>143.81768199493408</v>
      </c>
    </row>
    <row r="12" spans="1:16" ht="23.25" customHeight="1" x14ac:dyDescent="0.25">
      <c r="A12" s="6"/>
      <c r="B12" s="12"/>
      <c r="C12" s="13" t="s">
        <v>8</v>
      </c>
      <c r="D12" s="5">
        <v>82937556.629999995</v>
      </c>
      <c r="E12" s="5">
        <v>70692328.659999996</v>
      </c>
      <c r="F12" s="19">
        <f t="shared" si="0"/>
        <v>117.32186250207477</v>
      </c>
    </row>
    <row r="13" spans="1:16" ht="15" customHeight="1" x14ac:dyDescent="0.25">
      <c r="A13" s="6"/>
      <c r="B13" s="12"/>
      <c r="C13" s="13" t="s">
        <v>9</v>
      </c>
      <c r="D13" s="5">
        <v>14403659.09</v>
      </c>
      <c r="E13" s="5">
        <v>3177793.44</v>
      </c>
      <c r="F13" s="19">
        <f t="shared" si="0"/>
        <v>453.25976536725437</v>
      </c>
    </row>
    <row r="14" spans="1:16" ht="23.25" customHeight="1" x14ac:dyDescent="0.25">
      <c r="A14" s="6"/>
      <c r="B14" s="12"/>
      <c r="C14" s="13" t="s">
        <v>10</v>
      </c>
      <c r="D14" s="5">
        <v>81373838.329999998</v>
      </c>
      <c r="E14" s="5">
        <v>126105844.56999999</v>
      </c>
      <c r="F14" s="19">
        <f t="shared" si="0"/>
        <v>64.528205340102431</v>
      </c>
    </row>
    <row r="15" spans="1:16" ht="15" customHeight="1" x14ac:dyDescent="0.25">
      <c r="A15" s="6"/>
      <c r="B15" s="12"/>
      <c r="C15" s="13" t="s">
        <v>11</v>
      </c>
      <c r="D15" s="5">
        <v>0</v>
      </c>
      <c r="E15" s="5">
        <v>0</v>
      </c>
      <c r="F15" s="19">
        <v>0</v>
      </c>
    </row>
    <row r="16" spans="1:16" ht="27" customHeight="1" x14ac:dyDescent="0.25">
      <c r="A16" s="6"/>
      <c r="B16" s="12"/>
      <c r="C16" s="13" t="s">
        <v>12</v>
      </c>
      <c r="D16" s="5">
        <v>553165109.38999999</v>
      </c>
      <c r="E16" s="5">
        <v>637321487.85000002</v>
      </c>
      <c r="F16" s="19">
        <f t="shared" si="0"/>
        <v>86.795301890118111</v>
      </c>
    </row>
    <row r="17" spans="1:6" ht="51" customHeight="1" x14ac:dyDescent="0.25">
      <c r="A17" s="6"/>
      <c r="B17" s="12"/>
      <c r="C17" s="13" t="s">
        <v>13</v>
      </c>
      <c r="D17" s="5">
        <v>45359270.299999997</v>
      </c>
      <c r="E17" s="5">
        <v>55918506.399999999</v>
      </c>
      <c r="F17" s="19">
        <f t="shared" si="0"/>
        <v>81.116741522981741</v>
      </c>
    </row>
    <row r="18" spans="1:6" ht="27.75" customHeight="1" x14ac:dyDescent="0.25">
      <c r="A18" s="6"/>
      <c r="B18" s="12"/>
      <c r="C18" s="13" t="s">
        <v>14</v>
      </c>
      <c r="D18" s="5">
        <v>425678852.99000001</v>
      </c>
      <c r="E18" s="5">
        <v>279260261.22000003</v>
      </c>
      <c r="F18" s="19">
        <f t="shared" si="0"/>
        <v>152.43087259545749</v>
      </c>
    </row>
    <row r="19" spans="1:6" ht="27" customHeight="1" x14ac:dyDescent="0.25">
      <c r="A19" s="6"/>
      <c r="B19" s="12"/>
      <c r="C19" s="13" t="s">
        <v>15</v>
      </c>
      <c r="D19" s="5">
        <v>106421542.53</v>
      </c>
      <c r="E19" s="5">
        <v>107658417.51000001</v>
      </c>
      <c r="F19" s="19">
        <f t="shared" si="0"/>
        <v>98.851111683965513</v>
      </c>
    </row>
    <row r="20" spans="1:6" ht="24.75" customHeight="1" x14ac:dyDescent="0.25">
      <c r="A20" s="6"/>
      <c r="B20" s="12"/>
      <c r="C20" s="13" t="s">
        <v>16</v>
      </c>
      <c r="D20" s="5">
        <v>1757589.93</v>
      </c>
      <c r="E20" s="5">
        <v>1634891.05</v>
      </c>
      <c r="F20" s="19">
        <f t="shared" si="0"/>
        <v>107.50501875950692</v>
      </c>
    </row>
    <row r="21" spans="1:6" ht="27" customHeight="1" x14ac:dyDescent="0.25">
      <c r="A21" s="6"/>
      <c r="B21" s="12"/>
      <c r="C21" s="13" t="s">
        <v>17</v>
      </c>
      <c r="D21" s="5">
        <v>593045346.5</v>
      </c>
      <c r="E21" s="5">
        <v>468751170.00999999</v>
      </c>
      <c r="F21" s="19">
        <f t="shared" si="0"/>
        <v>126.51602479996976</v>
      </c>
    </row>
    <row r="22" spans="1:6" ht="27" customHeight="1" thickBot="1" x14ac:dyDescent="0.3">
      <c r="A22" s="6"/>
      <c r="B22" s="12"/>
      <c r="C22" s="13" t="s">
        <v>18</v>
      </c>
      <c r="D22" s="5">
        <v>1598734642.21</v>
      </c>
      <c r="E22" s="5">
        <v>910903439.75</v>
      </c>
      <c r="F22" s="19">
        <f t="shared" si="0"/>
        <v>175.51087990718065</v>
      </c>
    </row>
    <row r="23" spans="1:6" ht="15.75" thickBot="1" x14ac:dyDescent="0.3">
      <c r="A23" s="6"/>
      <c r="B23" s="14" t="s">
        <v>19</v>
      </c>
      <c r="C23" s="15"/>
      <c r="D23" s="16">
        <f>SUM(D5:D22)</f>
        <v>7341063795.420001</v>
      </c>
      <c r="E23" s="16">
        <f>SUM(E5:E22)</f>
        <v>6140152556.5300007</v>
      </c>
      <c r="F23" s="17">
        <f t="shared" ref="F23" si="1">D23/E23*100</f>
        <v>119.55832901273507</v>
      </c>
    </row>
    <row r="24" spans="1:6" ht="37.5" customHeight="1" x14ac:dyDescent="0.25">
      <c r="A24" s="22"/>
      <c r="B24" s="23"/>
      <c r="C24" s="23"/>
      <c r="D24" s="1"/>
      <c r="E24" s="1"/>
      <c r="F24" s="2"/>
    </row>
  </sheetData>
  <mergeCells count="4">
    <mergeCell ref="A1:F1"/>
    <mergeCell ref="A24:C24"/>
    <mergeCell ref="B3:C3"/>
    <mergeCell ref="B4:C4"/>
  </mergeCells>
  <pageMargins left="0.23622047244094491" right="0.23622047244094491" top="0.39370078740157483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Финансовое</cp:lastModifiedBy>
  <cp:lastPrinted>2021-07-12T08:14:02Z</cp:lastPrinted>
  <dcterms:created xsi:type="dcterms:W3CDTF">2021-04-06T09:02:04Z</dcterms:created>
  <dcterms:modified xsi:type="dcterms:W3CDTF">2023-07-14T07:42:53Z</dcterms:modified>
</cp:coreProperties>
</file>