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5.10\centarif\Информация по тарифам на коммунальные услуги\"/>
    </mc:Choice>
  </mc:AlternateContent>
  <bookViews>
    <workbookView xWindow="0" yWindow="0" windowWidth="28800" windowHeight="12030"/>
  </bookViews>
  <sheets>
    <sheet name="Тарифы" sheetId="2" r:id="rId1"/>
  </sheets>
  <externalReferences>
    <externalReference r:id="rId2"/>
    <externalReference r:id="rId3"/>
    <externalReference r:id="rId4"/>
  </externalReferences>
  <definedNames>
    <definedName name="MO_LIST_12">[1]REESTR_MO!$B$89:$B$103</definedName>
    <definedName name="MR_LIST">[1]REESTR_MO!$D$2:$D$76</definedName>
    <definedName name="TEMPLATE_SPHERE">[1]TECHSHEET!$G$6</definedName>
    <definedName name="_xlnm.Print_Titles" localSheetId="0">Тарифы!$2:$2</definedName>
    <definedName name="ооо">[2]REESTR_MO!$D$2:$D$76</definedName>
    <definedName name="щщщ">[3]REESTR_MO!$D$2:$D$76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2" l="1"/>
  <c r="D42" i="2"/>
  <c r="C42" i="2"/>
  <c r="E41" i="2"/>
  <c r="D41" i="2"/>
  <c r="C41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4" i="2"/>
  <c r="D24" i="2"/>
</calcChain>
</file>

<file path=xl/sharedStrings.xml><?xml version="1.0" encoding="utf-8"?>
<sst xmlns="http://schemas.openxmlformats.org/spreadsheetml/2006/main" count="215" uniqueCount="85">
  <si>
    <t>Тарифы на коммунальные услуги для населения на территории Ленинского городского округа Московской области</t>
  </si>
  <si>
    <t>№</t>
  </si>
  <si>
    <t>Ресурсоснабжающая организация</t>
  </si>
  <si>
    <t>Тариф  (с НДС) с 01.07.2025</t>
  </si>
  <si>
    <t>Тариф  (с НДС) с 01.01.2026</t>
  </si>
  <si>
    <t>Тариф  (с НДС) с 01.10.2026</t>
  </si>
  <si>
    <t>Ед. измер.</t>
  </si>
  <si>
    <t>Распоряжение Комитета по ценам и тарифам МО</t>
  </si>
  <si>
    <t>Примечание</t>
  </si>
  <si>
    <t>ХОЛОДНОЕ ВОДОСНАБЖЕНИЕ</t>
  </si>
  <si>
    <t>ЗАО "Совхоз имени Ленина"</t>
  </si>
  <si>
    <t>руб. / куб. м</t>
  </si>
  <si>
    <t>341-Р от 16.12.2025</t>
  </si>
  <si>
    <t>ФГБУ "РРЦ "Детство" Минздрава России</t>
  </si>
  <si>
    <t>МУП "Видновское ПТО ГХ"</t>
  </si>
  <si>
    <t>МУП "Видновское ПТО ГХ" (п. Петровское)</t>
  </si>
  <si>
    <t>ООО "АрДиАй Ресурс"</t>
  </si>
  <si>
    <t>321-Р от 12.12.2025</t>
  </si>
  <si>
    <t>ООО "Самолет ресурс"</t>
  </si>
  <si>
    <t>ООО "Теплосервис-М"</t>
  </si>
  <si>
    <t>ООО "ВОДАНА"</t>
  </si>
  <si>
    <t>ООО "НКС"</t>
  </si>
  <si>
    <t>ВОДООТВЕДЕНИЕ</t>
  </si>
  <si>
    <t>ГОРЯЧЕЕ ВОДОСНАБЖЕНИЕ</t>
  </si>
  <si>
    <t>компонент на холодную воду</t>
  </si>
  <si>
    <t>руб. / Гкал</t>
  </si>
  <si>
    <t>НУ "Учебный центр Московского областного  объединения организаций профсоюзов"</t>
  </si>
  <si>
    <r>
      <t>компонент на холодную воду</t>
    </r>
    <r>
      <rPr>
        <sz val="8"/>
        <color rgb="FF242424"/>
        <rFont val="Times New Roman"/>
        <family val="1"/>
        <charset val="204"/>
      </rPr>
      <t xml:space="preserve"> (МУП "Видновское ПТО ГХ")</t>
    </r>
  </si>
  <si>
    <t>ООО "Сапфир"</t>
  </si>
  <si>
    <t>Пограничная академия ФСБ России</t>
  </si>
  <si>
    <t>ООО "БАУЦЕНТР"</t>
  </si>
  <si>
    <t>ТЕПЛОВАЯ ЭНЕРГИЯ</t>
  </si>
  <si>
    <t>345-Р от 17.12.2025</t>
  </si>
  <si>
    <t>ООО "Самолет энерго"</t>
  </si>
  <si>
    <t>ООО "ТСК Мосэнерго"</t>
  </si>
  <si>
    <t>АО "ТЭП"</t>
  </si>
  <si>
    <t>ООО "Гранель-ИНЖИНИРИНГ"</t>
  </si>
  <si>
    <t>ВЫВОЗ ТВЕРДЫХ КОММУНАЛЬНЫХ ОТХОДОВ (ТКО)</t>
  </si>
  <si>
    <t>ООО "Каширский РО"</t>
  </si>
  <si>
    <t>руб./куб. м</t>
  </si>
  <si>
    <t>ЭЛЕКТРИЧЕСКАЯ ЭНЕРГИЯ</t>
  </si>
  <si>
    <t>АО "Мосэнергосбыт"</t>
  </si>
  <si>
    <t>город, газ</t>
  </si>
  <si>
    <t>одноставочный тариф</t>
  </si>
  <si>
    <t>руб./кВт*час</t>
  </si>
  <si>
    <t>одноставочный тариф, 2 зоны</t>
  </si>
  <si>
    <t>день</t>
  </si>
  <si>
    <t>ночь</t>
  </si>
  <si>
    <t>город, эл. плиты</t>
  </si>
  <si>
    <t>сельская местность</t>
  </si>
  <si>
    <t>ГАЗ</t>
  </si>
  <si>
    <t>АО "Мособлгаз"</t>
  </si>
  <si>
    <t xml:space="preserve">Приготовление пищи и нагрев воды: </t>
  </si>
  <si>
    <t>С использованием газовой плиты</t>
  </si>
  <si>
    <t>руб./м³</t>
  </si>
  <si>
    <t>С использованием газовой плиты и нагрев воды с использованием газового водонагревателя при отсутствии центрального горячего водоснабжения</t>
  </si>
  <si>
    <t>Отопление:</t>
  </si>
  <si>
    <t>Отопление с одновременным использованием газа по направлениям, указанным в пунктах 1, 2</t>
  </si>
  <si>
    <t>руб./1000 куб. м.</t>
  </si>
  <si>
    <t>С дифференцированными тарифами АО "Мосэнергосбыт" и АО "Мособлгаз" можно ознакомиться на сайтах данных организаций:  https://www.mosenergosbyt.ru/,  https://mosoblgaz.ru/.</t>
  </si>
  <si>
    <t>376-Р от 19.12.2025</t>
  </si>
  <si>
    <t>367-Р от 19.12.2025</t>
  </si>
  <si>
    <t>341-Р от 12.12.2025</t>
  </si>
  <si>
    <t>377-Р от 19.12.2025</t>
  </si>
  <si>
    <t xml:space="preserve">ООО "ГрадИнвест" </t>
  </si>
  <si>
    <r>
      <t>компонент на холодную воду</t>
    </r>
    <r>
      <rPr>
        <sz val="8"/>
        <color rgb="FF242424"/>
        <rFont val="Times New Roman"/>
        <family val="1"/>
        <charset val="204"/>
      </rPr>
      <t xml:space="preserve"> (ООО "НКС")</t>
    </r>
  </si>
  <si>
    <t>неутвержденный тариф</t>
  </si>
  <si>
    <t>375-Р от 19.12.2025</t>
  </si>
  <si>
    <t>ООО "ГрадИнвест"</t>
  </si>
  <si>
    <t>369-Р от 19.12.2025</t>
  </si>
  <si>
    <t>368-Р от 19.12.2025</t>
  </si>
  <si>
    <t>373-Р от 19.12.2025</t>
  </si>
  <si>
    <t>363-Р от 19.12.2025</t>
  </si>
  <si>
    <t>381-Р от 19.12.2025</t>
  </si>
  <si>
    <t>396-Р от 29.12.2025</t>
  </si>
  <si>
    <t>компонент на тепловую энергию</t>
  </si>
  <si>
    <t>с 22.07.2026</t>
  </si>
  <si>
    <t>228-Р от 22.07.2026</t>
  </si>
  <si>
    <t>266-Р от 24.08.2026</t>
  </si>
  <si>
    <t>с 24.08.2026</t>
  </si>
  <si>
    <t>ООО "Теплосервис-М" (д.Сапроново)</t>
  </si>
  <si>
    <r>
      <t>ООО "Гоствода Сервис"</t>
    </r>
    <r>
      <rPr>
        <sz val="8"/>
        <color rgb="FF242424"/>
        <rFont val="Times New Roman"/>
        <family val="1"/>
        <charset val="204"/>
      </rPr>
      <t xml:space="preserve">                  (до 01.01.2026 ООО "Теплосервис-М")</t>
    </r>
  </si>
  <si>
    <t>344-Р от 23.09.2026</t>
  </si>
  <si>
    <t>340-Р от 23.09.2026</t>
  </si>
  <si>
    <t>с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</si>
</sst>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b/>
      <sz val="10"/>
      <color rgb="FF242424"/>
      <name val="Times New Roman"/>
      <family val="1"/>
      <charset val="204"/>
    </font>
    <font>
      <sz val="9"/>
      <color rgb="FF242424"/>
      <name val="Times New Roman"/>
      <family val="1"/>
      <charset val="204"/>
    </font>
    <font>
      <sz val="8"/>
      <color rgb="FF24242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E5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FAF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4" fontId="3" fillId="6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4" fontId="3" fillId="7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8" borderId="2" xfId="0" applyFont="1" applyFill="1" applyBorder="1"/>
    <xf numFmtId="0" fontId="8" fillId="8" borderId="2" xfId="0" applyFont="1" applyFill="1" applyBorder="1" applyAlignment="1">
      <alignment vertical="top" wrapText="1"/>
    </xf>
    <xf numFmtId="0" fontId="8" fillId="8" borderId="2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 vertical="center"/>
    </xf>
    <xf numFmtId="16" fontId="8" fillId="8" borderId="2" xfId="0" applyNumberFormat="1" applyFont="1" applyFill="1" applyBorder="1"/>
    <xf numFmtId="0" fontId="8" fillId="8" borderId="2" xfId="0" applyFont="1" applyFill="1" applyBorder="1" applyAlignment="1">
      <alignment horizontal="right" vertical="top" wrapText="1"/>
    </xf>
    <xf numFmtId="0" fontId="8" fillId="8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vertical="top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vertical="top" wrapText="1"/>
    </xf>
    <xf numFmtId="0" fontId="8" fillId="9" borderId="2" xfId="0" applyFont="1" applyFill="1" applyBorder="1" applyAlignment="1">
      <alignment horizontal="left" vertical="top" wrapText="1"/>
    </xf>
    <xf numFmtId="4" fontId="8" fillId="9" borderId="2" xfId="0" applyNumberFormat="1" applyFont="1" applyFill="1" applyBorder="1" applyAlignment="1">
      <alignment horizontal="center" vertical="center" wrapText="1"/>
    </xf>
    <xf numFmtId="2" fontId="8" fillId="8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5.10\&#1090;&#1072;&#1088;&#1080;&#1092;&#1099;%20&#1080;%20&#1094;&#1077;&#1085;&#1099;%20&#1087;&#1077;&#1088;&#1077;&#1085;&#1086;&#1089;\&#1055;&#1086;&#1083;&#1100;&#1079;&#1086;&#1074;&#1072;&#1090;&#1077;&#1083;&#1100;\&#1056;&#1072;&#1073;&#1086;&#1095;&#1080;&#1081;%20&#1089;&#1090;&#1086;&#1083;\&#1055;&#1045;&#1056;&#1045;&#1063;&#1045;&#1053;&#1068;%20&#1054;&#1050;&#1050;\&#1064;&#1072;&#1073;&#1083;&#1086;&#1085;%20&#1042;&#1054;%20&#1080;%20&#1042;&#1057;%20&#1087;&#1083;&#1072;&#1085;%202014\&#1051;&#1077;&#1085;&#1080;&#1085;&#1089;&#1082;&#1080;&#1081;%20&#1088;&#1072;&#1081;&#1086;&#1085;%20BALANCE.CALC.TARIFF.VSNA.2014YEAR_(v1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5.10\&#1090;&#1072;&#1088;&#1080;&#1092;&#1099;%20&#1080;%20&#1094;&#1077;&#1085;&#1099;%20&#1087;&#1077;&#1088;&#1077;&#1085;&#1086;&#1089;\&#1055;&#1086;&#1083;&#1100;&#1079;&#1086;&#1074;&#1072;&#1090;&#1077;&#1083;&#1100;\&#1056;&#1072;&#1073;&#1086;&#1095;&#1080;&#1081;%20&#1089;&#1090;&#1086;&#1083;\&#1055;&#1045;&#1056;&#1045;&#1063;&#1045;&#1053;&#1068;%20&#1054;&#1050;&#1050;\&#1064;&#1072;&#1073;&#1083;&#1086;&#1085;%20&#1042;&#1054;%20&#1080;%20&#1042;&#1057;%20&#1087;&#1083;&#1072;&#1085;%202014\&#1051;&#1077;&#1085;&#1080;&#1085;&#1089;&#1082;&#1080;&#1081;%20&#1088;&#1072;&#1081;&#1086;&#1085;%20BALANCE.CALC.TARIFF.VOTV.2014YEAR_(v1.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5.10\&#1090;&#1072;&#1088;&#1080;&#1092;&#1099;%20&#1080;%20&#1094;&#1077;&#1085;&#1099;%20&#1087;&#1077;&#1088;&#1077;&#1085;&#1086;&#1089;\&#1055;&#1086;&#1083;&#1100;&#1079;&#1086;&#1074;&#1072;&#1090;&#1077;&#1083;&#1100;\&#1056;&#1072;&#1073;&#1086;&#1095;&#1080;&#1081;%20&#1089;&#1090;&#1086;&#1083;\&#1055;&#1045;&#1056;&#1045;&#1063;&#1045;&#1053;&#1068;%20&#1054;&#1050;&#1050;\&#1064;&#1072;&#1073;&#1083;&#1086;&#1085;%20&#1058;&#1069;%20&#1087;&#1083;&#1072;&#1085;%202014\&#1051;&#1045;&#1053;&#1048;&#1053;&#1057;&#1050;&#1048;&#1049;%20&#1088;&#1072;&#1081;&#1086;&#1085;%20&#1089;&#1074;&#1086;&#1076;%20BALANCE.CALC.TARIFF.WARM.2014YEAR_(v1.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DataRegion"/>
      <sheetName val="modBalPr"/>
      <sheetName val="modVLDProvTM"/>
      <sheetName val="Инструкция"/>
      <sheetName val="modInstruction"/>
      <sheetName val="Лог обновления"/>
      <sheetName val="Список организаций"/>
      <sheetName val="TECHSHEET"/>
      <sheetName val="TECH_HORISONTAL"/>
      <sheetName val="TECH_VERTICAL"/>
      <sheetName val="REESTR_ORG"/>
      <sheetName val="REESTR_SOURCE"/>
      <sheetName val="modGetGeoBase"/>
      <sheetName val="ТС.БПр"/>
      <sheetName val="ТС.БТр"/>
      <sheetName val="ТС.К"/>
      <sheetName val="ТС.К (к)"/>
      <sheetName val="ТС.Т"/>
      <sheetName val="ТС.ТМ1"/>
      <sheetName val="ТС.ТМ2"/>
      <sheetName val="БПр"/>
      <sheetName val="БТр"/>
      <sheetName val="К"/>
      <sheetName val="ТМ1"/>
      <sheetName val="ТМ2"/>
      <sheetName val="ВО.БПр"/>
      <sheetName val="ВО.БТр"/>
      <sheetName val="ВО.К"/>
      <sheetName val="ВО.ТМ1"/>
      <sheetName val="ВО.ТМ2"/>
      <sheetName val="ТБО.К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PLAN1X_LIST_ORG"/>
      <sheetName val="PLAN1X_BPR_DETAILED"/>
      <sheetName val="PLAN1X_MXPP_DETAILED"/>
      <sheetName val="PLAN1X_BTR_DETAILED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FUEL_EE"/>
      <sheetName val="PLAN1X_CALC"/>
      <sheetName val="PLAN1X_TM1"/>
      <sheetName val="PLAN1X_TM2"/>
      <sheetName val="modLoad"/>
      <sheetName val="modLoadResults"/>
      <sheetName val="modLoadFiles"/>
      <sheetName val="modUIButtons"/>
      <sheetName val="modVLDCommonProv"/>
      <sheetName val="modVLDIntegrityProv"/>
      <sheetName val="modVLDProv"/>
      <sheetName val="modDataFTS"/>
      <sheetName val="modCommonProcedures"/>
      <sheetName val="modBalTr"/>
      <sheetName val="modCalc"/>
      <sheetName val="modCalcCombi"/>
      <sheetName val="modFuel"/>
      <sheetName val="modListOrg"/>
      <sheetName val="modCommandButton"/>
      <sheetName val="modfrmRegion"/>
      <sheetName val="modVLDProvGeneralProc"/>
      <sheetName val="modfrmPLAN1XCheckInIsInProgress"/>
      <sheetName val="modfrmPLAN1XUpdateIsInProgress"/>
      <sheetName val="modfrmREGCheckInIsInProgress"/>
      <sheetName val="modfrmREGUpdateIsInProgress"/>
      <sheetName val="modVLDOrgUniqueness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AdditionalOrgData"/>
      <sheetName val="modfrmVSNAVOTVAdditionalOrgData"/>
      <sheetName val="modGeneralProcedures"/>
      <sheetName val="modOpen"/>
      <sheetName val="modfrmReportM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G6" t="str">
            <v>водоснабжения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 t="str">
            <v>Волоколамский муниципальный район</v>
          </cell>
        </row>
        <row r="3">
          <cell r="D3" t="str">
            <v>Воскресенский муниципальный район</v>
          </cell>
        </row>
        <row r="4">
          <cell r="D4" t="str">
            <v>Дмитровский муниципальный район</v>
          </cell>
        </row>
        <row r="5">
          <cell r="D5" t="str">
            <v>Егорьевский муниципальный район</v>
          </cell>
        </row>
        <row r="6">
          <cell r="D6" t="str">
            <v>Зарайский муниципальный район</v>
          </cell>
        </row>
        <row r="7">
          <cell r="D7" t="str">
            <v>Истринский муниципальный район</v>
          </cell>
        </row>
        <row r="8">
          <cell r="D8" t="str">
            <v>Каширский муниципальный район</v>
          </cell>
        </row>
        <row r="9">
          <cell r="D9" t="str">
            <v>Клинский муниципальный район</v>
          </cell>
        </row>
        <row r="10">
          <cell r="D10" t="str">
            <v>Коломенский муниципальный район</v>
          </cell>
        </row>
        <row r="11">
          <cell r="D11" t="str">
            <v>Красногорский муниципальный район</v>
          </cell>
        </row>
        <row r="12">
          <cell r="D12" t="str">
            <v>Ленинский муниципальный район</v>
          </cell>
        </row>
        <row r="13">
          <cell r="D13" t="str">
            <v>Лотошинский муниципальный район</v>
          </cell>
        </row>
        <row r="14">
          <cell r="D14" t="str">
            <v>Луховицкий муниципальный район</v>
          </cell>
        </row>
        <row r="15">
          <cell r="D15" t="str">
            <v>Люберецкий муниципальный район</v>
          </cell>
        </row>
        <row r="16">
          <cell r="D16" t="str">
            <v>Можайский муниципальный район</v>
          </cell>
        </row>
        <row r="17">
          <cell r="D17" t="str">
            <v>Москва</v>
          </cell>
        </row>
        <row r="18">
          <cell r="D18" t="str">
            <v>Мытищинский муниципальный район</v>
          </cell>
        </row>
        <row r="19">
          <cell r="D19" t="str">
            <v>Наро-Фоминский муниципальный район</v>
          </cell>
        </row>
        <row r="20">
          <cell r="D20" t="str">
            <v>Ногинский муниципальный район</v>
          </cell>
        </row>
        <row r="21">
          <cell r="D21" t="str">
            <v>Одинцовский муниципальный район</v>
          </cell>
        </row>
        <row r="22">
          <cell r="D22" t="str">
            <v>Озерский муниципальный район</v>
          </cell>
        </row>
        <row r="23">
          <cell r="D23" t="str">
            <v>Орехово-Зуевский муниципальный район</v>
          </cell>
        </row>
        <row r="24">
          <cell r="D24" t="str">
            <v>Павлово-Посадский муниципальный район</v>
          </cell>
        </row>
        <row r="25">
          <cell r="D25" t="str">
            <v>Подольский муниципальный район</v>
          </cell>
        </row>
        <row r="26">
          <cell r="D26" t="str">
            <v>Пушкинский муниципальный район</v>
          </cell>
        </row>
        <row r="27">
          <cell r="D27" t="str">
            <v>Раменский муниципальный район</v>
          </cell>
        </row>
        <row r="28">
          <cell r="D28" t="str">
            <v>Рузский муниципальный район</v>
          </cell>
        </row>
        <row r="29">
          <cell r="D29" t="str">
            <v>Сергиево-Посадский муниципальный район</v>
          </cell>
        </row>
        <row r="30">
          <cell r="D30" t="str">
            <v>Серебряно-Прудский муниципальный район</v>
          </cell>
        </row>
        <row r="31">
          <cell r="D31" t="str">
            <v>Серпуховский муниципальный район</v>
          </cell>
        </row>
        <row r="32">
          <cell r="D32" t="str">
            <v>Солнечногорский муниципальный район</v>
          </cell>
        </row>
        <row r="33">
          <cell r="D33" t="str">
            <v>Ступинский муниципальный район</v>
          </cell>
        </row>
        <row r="34">
          <cell r="D34" t="str">
            <v>Талдомский муниципальный район</v>
          </cell>
        </row>
        <row r="35">
          <cell r="D35" t="str">
            <v>Чеховский муниципальный район</v>
          </cell>
        </row>
        <row r="36">
          <cell r="D36" t="str">
            <v>Шатурский муниципальный район</v>
          </cell>
        </row>
        <row r="37">
          <cell r="D37" t="str">
            <v>Шаховской муниципальный район</v>
          </cell>
        </row>
        <row r="38">
          <cell r="D38" t="str">
            <v>Щелковский муниципальный район</v>
          </cell>
        </row>
        <row r="39">
          <cell r="D39" t="str">
            <v>городкской округ Восход (ЗАТО)</v>
          </cell>
        </row>
        <row r="40">
          <cell r="D40" t="str">
            <v>городской округ Балашиха</v>
          </cell>
        </row>
        <row r="41">
          <cell r="D41" t="str">
            <v>городской округ Бронницы</v>
          </cell>
        </row>
        <row r="42">
          <cell r="D42" t="str">
            <v>городской округ Власиха</v>
          </cell>
        </row>
        <row r="43">
          <cell r="D43" t="str">
            <v>городской округ Дзержинский</v>
          </cell>
        </row>
        <row r="44">
          <cell r="D44" t="str">
            <v>городской округ Долгопрудный</v>
          </cell>
        </row>
        <row r="45">
          <cell r="D45" t="str">
            <v>городской округ Домодедово</v>
          </cell>
        </row>
        <row r="46">
          <cell r="D46" t="str">
            <v>городской округ Дубна</v>
          </cell>
        </row>
        <row r="47">
          <cell r="D47" t="str">
            <v>городской округ Железнодорожный</v>
          </cell>
        </row>
        <row r="48">
          <cell r="D48" t="str">
            <v>городской округ Жуковский</v>
          </cell>
        </row>
        <row r="49">
          <cell r="D49" t="str">
            <v>городской округ Звездный городок (ЗАТО)</v>
          </cell>
        </row>
        <row r="50">
          <cell r="D50" t="str">
            <v>городской округ Звенигород</v>
          </cell>
        </row>
        <row r="51">
          <cell r="D51" t="str">
            <v>городской округ Ивантеевка</v>
          </cell>
        </row>
        <row r="52">
          <cell r="D52" t="str">
            <v>городской округ Климовск</v>
          </cell>
        </row>
        <row r="53">
          <cell r="D53" t="str">
            <v>городской округ Коломна</v>
          </cell>
        </row>
        <row r="54">
          <cell r="D54" t="str">
            <v>городской округ Королев</v>
          </cell>
        </row>
        <row r="55">
          <cell r="D55" t="str">
            <v>городской округ Котельники</v>
          </cell>
        </row>
        <row r="56">
          <cell r="D56" t="str">
            <v>городской округ Красноармейск</v>
          </cell>
        </row>
        <row r="57">
          <cell r="D57" t="str">
            <v>городской округ Краснознаменск (ЗАТО)</v>
          </cell>
        </row>
        <row r="58">
          <cell r="D58" t="str">
            <v>городской округ Лобня</v>
          </cell>
        </row>
        <row r="59">
          <cell r="D59" t="str">
            <v>городской округ Лосино-Петровский</v>
          </cell>
        </row>
        <row r="60">
          <cell r="D60" t="str">
            <v>городской округ Лыткарино</v>
          </cell>
        </row>
        <row r="61">
          <cell r="D61" t="str">
            <v>городской округ Молодежный (ЗАТО)</v>
          </cell>
        </row>
        <row r="62">
          <cell r="D62" t="str">
            <v>городской округ Орехово-Зуево</v>
          </cell>
        </row>
        <row r="63">
          <cell r="D63" t="str">
            <v>городской округ Подольск</v>
          </cell>
        </row>
        <row r="64">
          <cell r="D64" t="str">
            <v>городской округ Протвино</v>
          </cell>
        </row>
        <row r="65">
          <cell r="D65" t="str">
            <v>городской округ Пущино</v>
          </cell>
        </row>
        <row r="66">
          <cell r="D66" t="str">
            <v>городской округ Реутов</v>
          </cell>
        </row>
        <row r="67">
          <cell r="D67" t="str">
            <v>городской округ Рошаль</v>
          </cell>
        </row>
        <row r="68">
          <cell r="D68" t="str">
            <v>городской округ Серпухов</v>
          </cell>
        </row>
        <row r="69">
          <cell r="D69" t="str">
            <v>городской округ Троицк</v>
          </cell>
        </row>
        <row r="70">
          <cell r="D70" t="str">
            <v>городской округ Фрязино</v>
          </cell>
        </row>
        <row r="71">
          <cell r="D71" t="str">
            <v>городской округ Химки</v>
          </cell>
        </row>
        <row r="72">
          <cell r="D72" t="str">
            <v>городской округ Черноголовка</v>
          </cell>
        </row>
        <row r="73">
          <cell r="D73" t="str">
            <v>городской округ Щербинка</v>
          </cell>
        </row>
        <row r="74">
          <cell r="D74" t="str">
            <v>городской округ Электрогорск</v>
          </cell>
        </row>
        <row r="75">
          <cell r="D75" t="str">
            <v>городской округ Электросталь</v>
          </cell>
        </row>
        <row r="76">
          <cell r="D76" t="str">
            <v>городской округ Юбилейный</v>
          </cell>
        </row>
        <row r="89">
          <cell r="B89" t="str">
            <v>Ленинский муниципальный район</v>
          </cell>
        </row>
        <row r="90">
          <cell r="B90" t="str">
            <v>городское поселение Видное</v>
          </cell>
        </row>
        <row r="91">
          <cell r="B91" t="str">
            <v>городское поселение Горки Ленинские</v>
          </cell>
        </row>
        <row r="92">
          <cell r="B92" t="str">
            <v>городское поселение Московский</v>
          </cell>
        </row>
        <row r="93">
          <cell r="B93" t="str">
            <v>сельское поселение Булатниковское</v>
          </cell>
        </row>
        <row r="94">
          <cell r="B94" t="str">
            <v>сельское поселение Внуковское</v>
          </cell>
        </row>
        <row r="95">
          <cell r="B95" t="str">
            <v>сельское поселение Володарское</v>
          </cell>
        </row>
        <row r="96">
          <cell r="B96" t="str">
            <v>сельское поселение Воскресенское</v>
          </cell>
        </row>
        <row r="97">
          <cell r="B97" t="str">
            <v>сельское поселение Десеновское</v>
          </cell>
        </row>
        <row r="98">
          <cell r="B98" t="str">
            <v>сельское поселение Молоковское</v>
          </cell>
        </row>
        <row r="99">
          <cell r="B99" t="str">
            <v>сельское поселение Мосрентген</v>
          </cell>
        </row>
        <row r="100">
          <cell r="B100" t="str">
            <v>сельское поселение Развилковское</v>
          </cell>
        </row>
        <row r="101">
          <cell r="B101" t="str">
            <v>сельское поселение Совхоз имени Ленина</v>
          </cell>
        </row>
        <row r="102">
          <cell r="B102" t="str">
            <v>сельское поселение Сосенское</v>
          </cell>
        </row>
        <row r="103">
          <cell r="B103" t="str">
            <v>сельское поселение Филимонковское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DataRegion"/>
      <sheetName val="modBalPr"/>
      <sheetName val="modVLDProvTM"/>
      <sheetName val="Инструкция"/>
      <sheetName val="modInstruction"/>
      <sheetName val="Лог обновления"/>
      <sheetName val="Список организаций"/>
      <sheetName val="TECHSHEET"/>
      <sheetName val="TECH_HORISONTAL"/>
      <sheetName val="TECH_VERTICAL"/>
      <sheetName val="REESTR_ORG"/>
      <sheetName val="REESTR_SOURCE"/>
      <sheetName val="modGetGeoBase"/>
      <sheetName val="ТС.БПр"/>
      <sheetName val="ТС.БТр"/>
      <sheetName val="ТС.К"/>
      <sheetName val="ТС.К (к)"/>
      <sheetName val="ТС.Т"/>
      <sheetName val="ТС.ТМ1"/>
      <sheetName val="ТС.ТМ2"/>
      <sheetName val="ВС.БПр"/>
      <sheetName val="ВС.БТр"/>
      <sheetName val="ВС.К"/>
      <sheetName val="ВС.ТМ1"/>
      <sheetName val="ВС.ТМ2"/>
      <sheetName val="БПр"/>
      <sheetName val="БТр"/>
      <sheetName val="К"/>
      <sheetName val="ТМ1"/>
      <sheetName val="ТМ2"/>
      <sheetName val="ТБО.К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PLAN1X_LIST_ORG"/>
      <sheetName val="PLAN1X_BPR_DETAILED"/>
      <sheetName val="PLAN1X_MXPP_DETAILED"/>
      <sheetName val="PLAN1X_BTR_DETAILED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FUEL_EE"/>
      <sheetName val="PLAN1X_CALC"/>
      <sheetName val="PLAN1X_TM1"/>
      <sheetName val="PLAN1X_TM2"/>
      <sheetName val="modLoad"/>
      <sheetName val="modLoadResults"/>
      <sheetName val="modLoadFiles"/>
      <sheetName val="modUIButtons"/>
      <sheetName val="modVLDCommonProv"/>
      <sheetName val="modVLDIntegrityProv"/>
      <sheetName val="modVLDProv"/>
      <sheetName val="modDataFTS"/>
      <sheetName val="modCommonProcedures"/>
      <sheetName val="modBalTr"/>
      <sheetName val="modCalc"/>
      <sheetName val="modCalcCombi"/>
      <sheetName val="modFuel"/>
      <sheetName val="modListOrg"/>
      <sheetName val="modCommandButton"/>
      <sheetName val="modfrmRegion"/>
      <sheetName val="modVLDProvGeneralProc"/>
      <sheetName val="modfrmPLAN1XCheckInIsInProgress"/>
      <sheetName val="modfrmPLAN1XUpdateIsInProgress"/>
      <sheetName val="modfrmREGCheckInIsInProgress"/>
      <sheetName val="modfrmREGUpdateIsInProgress"/>
      <sheetName val="modVLDOrgUniqueness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AdditionalOrgData"/>
      <sheetName val="modfrmVSNAVOTVAdditionalOrgData"/>
      <sheetName val="modGeneralProcedures"/>
      <sheetName val="modOpen"/>
      <sheetName val="modfrmReportM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 t="str">
            <v>Волоколамский муниципальный район</v>
          </cell>
        </row>
        <row r="3">
          <cell r="D3" t="str">
            <v>Воскресенский муниципальный район</v>
          </cell>
        </row>
        <row r="4">
          <cell r="D4" t="str">
            <v>Дмитровский муниципальный район</v>
          </cell>
        </row>
        <row r="5">
          <cell r="D5" t="str">
            <v>Егорьевский муниципальный район</v>
          </cell>
        </row>
        <row r="6">
          <cell r="D6" t="str">
            <v>Зарайский муниципальный район</v>
          </cell>
        </row>
        <row r="7">
          <cell r="D7" t="str">
            <v>Истринский муниципальный район</v>
          </cell>
        </row>
        <row r="8">
          <cell r="D8" t="str">
            <v>Каширский муниципальный район</v>
          </cell>
        </row>
        <row r="9">
          <cell r="D9" t="str">
            <v>Клинский муниципальный район</v>
          </cell>
        </row>
        <row r="10">
          <cell r="D10" t="str">
            <v>Коломенский муниципальный район</v>
          </cell>
        </row>
        <row r="11">
          <cell r="D11" t="str">
            <v>Красногорский муниципальный район</v>
          </cell>
        </row>
        <row r="12">
          <cell r="D12" t="str">
            <v>Ленинский муниципальный район</v>
          </cell>
        </row>
        <row r="13">
          <cell r="D13" t="str">
            <v>Лотошинский муниципальный район</v>
          </cell>
        </row>
        <row r="14">
          <cell r="D14" t="str">
            <v>Луховицкий муниципальный район</v>
          </cell>
        </row>
        <row r="15">
          <cell r="D15" t="str">
            <v>Люберецкий муниципальный район</v>
          </cell>
        </row>
        <row r="16">
          <cell r="D16" t="str">
            <v>Можайский муниципальный район</v>
          </cell>
        </row>
        <row r="17">
          <cell r="D17" t="str">
            <v>Москва</v>
          </cell>
        </row>
        <row r="18">
          <cell r="D18" t="str">
            <v>Мытищинский муниципальный район</v>
          </cell>
        </row>
        <row r="19">
          <cell r="D19" t="str">
            <v>Наро-Фоминский муниципальный район</v>
          </cell>
        </row>
        <row r="20">
          <cell r="D20" t="str">
            <v>Ногинский муниципальный район</v>
          </cell>
        </row>
        <row r="21">
          <cell r="D21" t="str">
            <v>Одинцовский муниципальный район</v>
          </cell>
        </row>
        <row r="22">
          <cell r="D22" t="str">
            <v>Озерский муниципальный район</v>
          </cell>
        </row>
        <row r="23">
          <cell r="D23" t="str">
            <v>Орехово-Зуевский муниципальный район</v>
          </cell>
        </row>
        <row r="24">
          <cell r="D24" t="str">
            <v>Павлово-Посадский муниципальный район</v>
          </cell>
        </row>
        <row r="25">
          <cell r="D25" t="str">
            <v>Подольский муниципальный район</v>
          </cell>
        </row>
        <row r="26">
          <cell r="D26" t="str">
            <v>Пушкинский муниципальный район</v>
          </cell>
        </row>
        <row r="27">
          <cell r="D27" t="str">
            <v>Раменский муниципальный район</v>
          </cell>
        </row>
        <row r="28">
          <cell r="D28" t="str">
            <v>Рузский муниципальный район</v>
          </cell>
        </row>
        <row r="29">
          <cell r="D29" t="str">
            <v>Сергиево-Посадский муниципальный район</v>
          </cell>
        </row>
        <row r="30">
          <cell r="D30" t="str">
            <v>Серебряно-Прудский муниципальный район</v>
          </cell>
        </row>
        <row r="31">
          <cell r="D31" t="str">
            <v>Серпуховский муниципальный район</v>
          </cell>
        </row>
        <row r="32">
          <cell r="D32" t="str">
            <v>Солнечногорский муниципальный район</v>
          </cell>
        </row>
        <row r="33">
          <cell r="D33" t="str">
            <v>Ступинский муниципальный район</v>
          </cell>
        </row>
        <row r="34">
          <cell r="D34" t="str">
            <v>Талдомский муниципальный район</v>
          </cell>
        </row>
        <row r="35">
          <cell r="D35" t="str">
            <v>Чеховский муниципальный район</v>
          </cell>
        </row>
        <row r="36">
          <cell r="D36" t="str">
            <v>Шатурский муниципальный район</v>
          </cell>
        </row>
        <row r="37">
          <cell r="D37" t="str">
            <v>Шаховской муниципальный район</v>
          </cell>
        </row>
        <row r="38">
          <cell r="D38" t="str">
            <v>Щелковский муниципальный район</v>
          </cell>
        </row>
        <row r="39">
          <cell r="D39" t="str">
            <v>городкской округ Восход (ЗАТО)</v>
          </cell>
        </row>
        <row r="40">
          <cell r="D40" t="str">
            <v>городской округ Балашиха</v>
          </cell>
        </row>
        <row r="41">
          <cell r="D41" t="str">
            <v>городской округ Бронницы</v>
          </cell>
        </row>
        <row r="42">
          <cell r="D42" t="str">
            <v>городской округ Власиха</v>
          </cell>
        </row>
        <row r="43">
          <cell r="D43" t="str">
            <v>городской округ Дзержинский</v>
          </cell>
        </row>
        <row r="44">
          <cell r="D44" t="str">
            <v>городской округ Долгопрудный</v>
          </cell>
        </row>
        <row r="45">
          <cell r="D45" t="str">
            <v>городской округ Домодедово</v>
          </cell>
        </row>
        <row r="46">
          <cell r="D46" t="str">
            <v>городской округ Дубна</v>
          </cell>
        </row>
        <row r="47">
          <cell r="D47" t="str">
            <v>городской округ Железнодорожный</v>
          </cell>
        </row>
        <row r="48">
          <cell r="D48" t="str">
            <v>городской округ Жуковский</v>
          </cell>
        </row>
        <row r="49">
          <cell r="D49" t="str">
            <v>городской округ Звездный городок (ЗАТО)</v>
          </cell>
        </row>
        <row r="50">
          <cell r="D50" t="str">
            <v>городской округ Звенигород</v>
          </cell>
        </row>
        <row r="51">
          <cell r="D51" t="str">
            <v>городской округ Ивантеевка</v>
          </cell>
        </row>
        <row r="52">
          <cell r="D52" t="str">
            <v>городской округ Климовск</v>
          </cell>
        </row>
        <row r="53">
          <cell r="D53" t="str">
            <v>городской округ Коломна</v>
          </cell>
        </row>
        <row r="54">
          <cell r="D54" t="str">
            <v>городской округ Королев</v>
          </cell>
        </row>
        <row r="55">
          <cell r="D55" t="str">
            <v>городской округ Котельники</v>
          </cell>
        </row>
        <row r="56">
          <cell r="D56" t="str">
            <v>городской округ Красноармейск</v>
          </cell>
        </row>
        <row r="57">
          <cell r="D57" t="str">
            <v>городской округ Краснознаменск (ЗАТО)</v>
          </cell>
        </row>
        <row r="58">
          <cell r="D58" t="str">
            <v>городской округ Лобня</v>
          </cell>
        </row>
        <row r="59">
          <cell r="D59" t="str">
            <v>городской округ Лосино-Петровский</v>
          </cell>
        </row>
        <row r="60">
          <cell r="D60" t="str">
            <v>городской округ Лыткарино</v>
          </cell>
        </row>
        <row r="61">
          <cell r="D61" t="str">
            <v>городской округ Молодежный (ЗАТО)</v>
          </cell>
        </row>
        <row r="62">
          <cell r="D62" t="str">
            <v>городской округ Орехово-Зуево</v>
          </cell>
        </row>
        <row r="63">
          <cell r="D63" t="str">
            <v>городской округ Подольск</v>
          </cell>
        </row>
        <row r="64">
          <cell r="D64" t="str">
            <v>городской округ Протвино</v>
          </cell>
        </row>
        <row r="65">
          <cell r="D65" t="str">
            <v>городской округ Пущино</v>
          </cell>
        </row>
        <row r="66">
          <cell r="D66" t="str">
            <v>городской округ Реутов</v>
          </cell>
        </row>
        <row r="67">
          <cell r="D67" t="str">
            <v>городской округ Рошаль</v>
          </cell>
        </row>
        <row r="68">
          <cell r="D68" t="str">
            <v>городской округ Серпухов</v>
          </cell>
        </row>
        <row r="69">
          <cell r="D69" t="str">
            <v>городской округ Троицк</v>
          </cell>
        </row>
        <row r="70">
          <cell r="D70" t="str">
            <v>городской округ Фрязино</v>
          </cell>
        </row>
        <row r="71">
          <cell r="D71" t="str">
            <v>городской округ Химки</v>
          </cell>
        </row>
        <row r="72">
          <cell r="D72" t="str">
            <v>городской округ Черноголовка</v>
          </cell>
        </row>
        <row r="73">
          <cell r="D73" t="str">
            <v>городской округ Щербинка</v>
          </cell>
        </row>
        <row r="74">
          <cell r="D74" t="str">
            <v>городской округ Электрогорск</v>
          </cell>
        </row>
        <row r="75">
          <cell r="D75" t="str">
            <v>городской округ Электросталь</v>
          </cell>
        </row>
        <row r="76">
          <cell r="D76" t="str">
            <v>городской округ Юбилейный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DataRegion"/>
      <sheetName val="modBalPr"/>
      <sheetName val="modVLDProvTM"/>
      <sheetName val="Инструкция"/>
      <sheetName val="modInstruction"/>
      <sheetName val="Лог обновления"/>
      <sheetName val="Список организаций"/>
      <sheetName val="TECHSHEET"/>
      <sheetName val="TECH_HORISONTAL"/>
      <sheetName val="TECH_VERTICAL"/>
      <sheetName val="REESTR_ORG"/>
      <sheetName val="REESTR_SOURCE"/>
      <sheetName val="modGetGeoBase"/>
      <sheetName val="БПр"/>
      <sheetName val="БТр"/>
      <sheetName val="К"/>
      <sheetName val="К (к)"/>
      <sheetName val="Т"/>
      <sheetName val="ТМ1"/>
      <sheetName val="ТМ2"/>
      <sheetName val="ВС.БПр"/>
      <sheetName val="ВС.БТр"/>
      <sheetName val="ВС.К"/>
      <sheetName val="ВС.ТМ1"/>
      <sheetName val="ВС.ТМ2"/>
      <sheetName val="ВО.БПр"/>
      <sheetName val="ВО.БТр"/>
      <sheetName val="ВО.К"/>
      <sheetName val="ВО.ТМ1"/>
      <sheetName val="ВО.ТМ2"/>
      <sheetName val="ТБО.К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PLAN1X_LIST_ORG"/>
      <sheetName val="PLAN1X_BPR_DETAILED"/>
      <sheetName val="PLAN1X_MXPP_DETAILED"/>
      <sheetName val="PLAN1X_BTR_DETAILED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FUEL_EE"/>
      <sheetName val="PLAN1X_CALC"/>
      <sheetName val="PLAN1X_TM1"/>
      <sheetName val="PLAN1X_TM2"/>
      <sheetName val="modLoad"/>
      <sheetName val="modLoadResults"/>
      <sheetName val="modLoadFiles"/>
      <sheetName val="modUIButtons"/>
      <sheetName val="modVLDCommonProv"/>
      <sheetName val="modVLDIntegrityProv"/>
      <sheetName val="modVLDProv"/>
      <sheetName val="modDataFTS"/>
      <sheetName val="modCommonProcedures"/>
      <sheetName val="modBalTr"/>
      <sheetName val="modCalc"/>
      <sheetName val="modCalcCombi"/>
      <sheetName val="modFuel"/>
      <sheetName val="modListOrg"/>
      <sheetName val="modCommandButton"/>
      <sheetName val="modfrmRegion"/>
      <sheetName val="modVLDProvGeneralProc"/>
      <sheetName val="modfrmPLAN1XCheckInIsInProgress"/>
      <sheetName val="modfrmPLAN1XUpdateIsInProgress"/>
      <sheetName val="modfrmREGCheckInIsInProgress"/>
      <sheetName val="modfrmREGUpdateIsInProgress"/>
      <sheetName val="modVLDOrgUniqueness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AdditionalOrgData"/>
      <sheetName val="modfrmVSNAVOTVAdditionalOrgData"/>
      <sheetName val="modGeneralProcedures"/>
      <sheetName val="modOpen"/>
      <sheetName val="modfrmReportM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 t="str">
            <v>Волоколамский муниципальный район</v>
          </cell>
        </row>
        <row r="3">
          <cell r="D3" t="str">
            <v>Воскресенский муниципальный район</v>
          </cell>
        </row>
        <row r="4">
          <cell r="D4" t="str">
            <v>Дмитровский муниципальный район</v>
          </cell>
        </row>
        <row r="5">
          <cell r="D5" t="str">
            <v>Егорьевский муниципальный район</v>
          </cell>
        </row>
        <row r="6">
          <cell r="D6" t="str">
            <v>Зарайский муниципальный район</v>
          </cell>
        </row>
        <row r="7">
          <cell r="D7" t="str">
            <v>Истринский муниципальный район</v>
          </cell>
        </row>
        <row r="8">
          <cell r="D8" t="str">
            <v>Каширский муниципальный район</v>
          </cell>
        </row>
        <row r="9">
          <cell r="D9" t="str">
            <v>Клинский муниципальный район</v>
          </cell>
        </row>
        <row r="10">
          <cell r="D10" t="str">
            <v>Коломенский муниципальный район</v>
          </cell>
        </row>
        <row r="11">
          <cell r="D11" t="str">
            <v>Красногорский муниципальный район</v>
          </cell>
        </row>
        <row r="12">
          <cell r="D12" t="str">
            <v>Ленинский муниципальный район</v>
          </cell>
        </row>
        <row r="13">
          <cell r="D13" t="str">
            <v>Лотошинский муниципальный район</v>
          </cell>
        </row>
        <row r="14">
          <cell r="D14" t="str">
            <v>Луховицкий муниципальный район</v>
          </cell>
        </row>
        <row r="15">
          <cell r="D15" t="str">
            <v>Люберецкий муниципальный район</v>
          </cell>
        </row>
        <row r="16">
          <cell r="D16" t="str">
            <v>Можайский муниципальный район</v>
          </cell>
        </row>
        <row r="17">
          <cell r="D17" t="str">
            <v>Москва</v>
          </cell>
        </row>
        <row r="18">
          <cell r="D18" t="str">
            <v>Мытищинский муниципальный район</v>
          </cell>
        </row>
        <row r="19">
          <cell r="D19" t="str">
            <v>Наро-Фоминский муниципальный район</v>
          </cell>
        </row>
        <row r="20">
          <cell r="D20" t="str">
            <v>Ногинский муниципальный район</v>
          </cell>
        </row>
        <row r="21">
          <cell r="D21" t="str">
            <v>Одинцовский муниципальный район</v>
          </cell>
        </row>
        <row r="22">
          <cell r="D22" t="str">
            <v>Озерский муниципальный район</v>
          </cell>
        </row>
        <row r="23">
          <cell r="D23" t="str">
            <v>Орехово-Зуевский муниципальный район</v>
          </cell>
        </row>
        <row r="24">
          <cell r="D24" t="str">
            <v>Павлово-Посадский муниципальный район</v>
          </cell>
        </row>
        <row r="25">
          <cell r="D25" t="str">
            <v>Подольский муниципальный район</v>
          </cell>
        </row>
        <row r="26">
          <cell r="D26" t="str">
            <v>Пушкинский муниципальный район</v>
          </cell>
        </row>
        <row r="27">
          <cell r="D27" t="str">
            <v>Раменский муниципальный район</v>
          </cell>
        </row>
        <row r="28">
          <cell r="D28" t="str">
            <v>Рузский муниципальный район</v>
          </cell>
        </row>
        <row r="29">
          <cell r="D29" t="str">
            <v>Сергиево-Посадский муниципальный район</v>
          </cell>
        </row>
        <row r="30">
          <cell r="D30" t="str">
            <v>Серебряно-Прудский муниципальный район</v>
          </cell>
        </row>
        <row r="31">
          <cell r="D31" t="str">
            <v>Серпуховский муниципальный район</v>
          </cell>
        </row>
        <row r="32">
          <cell r="D32" t="str">
            <v>Солнечногорский муниципальный район</v>
          </cell>
        </row>
        <row r="33">
          <cell r="D33" t="str">
            <v>Ступинский муниципальный район</v>
          </cell>
        </row>
        <row r="34">
          <cell r="D34" t="str">
            <v>Талдомский муниципальный район</v>
          </cell>
        </row>
        <row r="35">
          <cell r="D35" t="str">
            <v>Чеховский муниципальный район</v>
          </cell>
        </row>
        <row r="36">
          <cell r="D36" t="str">
            <v>Шатурский муниципальный район</v>
          </cell>
        </row>
        <row r="37">
          <cell r="D37" t="str">
            <v>Шаховской муниципальный район</v>
          </cell>
        </row>
        <row r="38">
          <cell r="D38" t="str">
            <v>Щелковский муниципальный район</v>
          </cell>
        </row>
        <row r="39">
          <cell r="D39" t="str">
            <v>городкской округ Восход (ЗАТО)</v>
          </cell>
        </row>
        <row r="40">
          <cell r="D40" t="str">
            <v>городской округ Балашиха</v>
          </cell>
        </row>
        <row r="41">
          <cell r="D41" t="str">
            <v>городской округ Бронницы</v>
          </cell>
        </row>
        <row r="42">
          <cell r="D42" t="str">
            <v>городской округ Власиха</v>
          </cell>
        </row>
        <row r="43">
          <cell r="D43" t="str">
            <v>городской округ Дзержинский</v>
          </cell>
        </row>
        <row r="44">
          <cell r="D44" t="str">
            <v>городской округ Долгопрудный</v>
          </cell>
        </row>
        <row r="45">
          <cell r="D45" t="str">
            <v>городской округ Домодедово</v>
          </cell>
        </row>
        <row r="46">
          <cell r="D46" t="str">
            <v>городской округ Дубна</v>
          </cell>
        </row>
        <row r="47">
          <cell r="D47" t="str">
            <v>городской округ Железнодорожный</v>
          </cell>
        </row>
        <row r="48">
          <cell r="D48" t="str">
            <v>городской округ Жуковский</v>
          </cell>
        </row>
        <row r="49">
          <cell r="D49" t="str">
            <v>городской округ Звездный городок (ЗАТО)</v>
          </cell>
        </row>
        <row r="50">
          <cell r="D50" t="str">
            <v>городской округ Звенигород</v>
          </cell>
        </row>
        <row r="51">
          <cell r="D51" t="str">
            <v>городской округ Ивантеевка</v>
          </cell>
        </row>
        <row r="52">
          <cell r="D52" t="str">
            <v>городской округ Климовск</v>
          </cell>
        </row>
        <row r="53">
          <cell r="D53" t="str">
            <v>городской округ Коломна</v>
          </cell>
        </row>
        <row r="54">
          <cell r="D54" t="str">
            <v>городской округ Королев</v>
          </cell>
        </row>
        <row r="55">
          <cell r="D55" t="str">
            <v>городской округ Котельники</v>
          </cell>
        </row>
        <row r="56">
          <cell r="D56" t="str">
            <v>городской округ Красноармейск</v>
          </cell>
        </row>
        <row r="57">
          <cell r="D57" t="str">
            <v>городской округ Краснознаменск (ЗАТО)</v>
          </cell>
        </row>
        <row r="58">
          <cell r="D58" t="str">
            <v>городской округ Лобня</v>
          </cell>
        </row>
        <row r="59">
          <cell r="D59" t="str">
            <v>городской округ Лосино-Петровский</v>
          </cell>
        </row>
        <row r="60">
          <cell r="D60" t="str">
            <v>городской округ Лыткарино</v>
          </cell>
        </row>
        <row r="61">
          <cell r="D61" t="str">
            <v>городской округ Молодежный (ЗАТО)</v>
          </cell>
        </row>
        <row r="62">
          <cell r="D62" t="str">
            <v>городской округ Орехово-Зуево</v>
          </cell>
        </row>
        <row r="63">
          <cell r="D63" t="str">
            <v>городской округ Подольск</v>
          </cell>
        </row>
        <row r="64">
          <cell r="D64" t="str">
            <v>городской округ Протвино</v>
          </cell>
        </row>
        <row r="65">
          <cell r="D65" t="str">
            <v>городской округ Пущино</v>
          </cell>
        </row>
        <row r="66">
          <cell r="D66" t="str">
            <v>городской округ Реутов</v>
          </cell>
        </row>
        <row r="67">
          <cell r="D67" t="str">
            <v>городской округ Рошаль</v>
          </cell>
        </row>
        <row r="68">
          <cell r="D68" t="str">
            <v>городской округ Серпухов</v>
          </cell>
        </row>
        <row r="69">
          <cell r="D69" t="str">
            <v>городской округ Троицк</v>
          </cell>
        </row>
        <row r="70">
          <cell r="D70" t="str">
            <v>городской округ Фрязино</v>
          </cell>
        </row>
        <row r="71">
          <cell r="D71" t="str">
            <v>городской округ Химки</v>
          </cell>
        </row>
        <row r="72">
          <cell r="D72" t="str">
            <v>городской округ Черноголовка</v>
          </cell>
        </row>
        <row r="73">
          <cell r="D73" t="str">
            <v>городской округ Щербинка</v>
          </cell>
        </row>
        <row r="74">
          <cell r="D74" t="str">
            <v>городской округ Электрогорск</v>
          </cell>
        </row>
        <row r="75">
          <cell r="D75" t="str">
            <v>городской округ Электросталь</v>
          </cell>
        </row>
        <row r="76">
          <cell r="D76" t="str">
            <v>городской округ Юбилейный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zoomScaleNormal="100" workbookViewId="0">
      <selection activeCell="R84" sqref="R84"/>
    </sheetView>
  </sheetViews>
  <sheetFormatPr defaultRowHeight="15" x14ac:dyDescent="0.25"/>
  <cols>
    <col min="1" max="1" width="9.140625" style="1"/>
    <col min="2" max="2" width="24.42578125" style="1" customWidth="1"/>
    <col min="3" max="5" width="15.7109375" style="1" customWidth="1"/>
    <col min="6" max="6" width="13.85546875" style="1" customWidth="1"/>
    <col min="7" max="7" width="21" style="1" customWidth="1"/>
    <col min="8" max="8" width="23.28515625" style="1" customWidth="1"/>
    <col min="9" max="16384" width="9.140625" style="1"/>
  </cols>
  <sheetData>
    <row r="1" spans="1:8" ht="36.7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</row>
    <row r="2" spans="1:8" ht="53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4.75" customHeight="1" x14ac:dyDescent="0.25">
      <c r="A3" s="41" t="s">
        <v>9</v>
      </c>
      <c r="B3" s="41"/>
      <c r="C3" s="41"/>
      <c r="D3" s="41"/>
      <c r="E3" s="41"/>
      <c r="F3" s="41"/>
      <c r="G3" s="41"/>
      <c r="H3" s="41"/>
    </row>
    <row r="4" spans="1:8" ht="15.75" customHeight="1" x14ac:dyDescent="0.25">
      <c r="A4" s="3">
        <v>1</v>
      </c>
      <c r="B4" s="4" t="s">
        <v>10</v>
      </c>
      <c r="C4" s="3">
        <v>37.18</v>
      </c>
      <c r="D4" s="5">
        <v>37.799999999999997</v>
      </c>
      <c r="E4" s="3">
        <v>42.68</v>
      </c>
      <c r="F4" s="3" t="s">
        <v>11</v>
      </c>
      <c r="G4" s="3" t="s">
        <v>12</v>
      </c>
      <c r="H4" s="3"/>
    </row>
    <row r="5" spans="1:8" ht="25.5" x14ac:dyDescent="0.25">
      <c r="A5" s="3">
        <v>2</v>
      </c>
      <c r="B5" s="4" t="s">
        <v>13</v>
      </c>
      <c r="C5" s="3">
        <v>73.45</v>
      </c>
      <c r="D5" s="3">
        <v>74.680000000000007</v>
      </c>
      <c r="E5" s="3">
        <v>77.14</v>
      </c>
      <c r="F5" s="3" t="s">
        <v>11</v>
      </c>
      <c r="G5" s="3" t="s">
        <v>60</v>
      </c>
      <c r="H5" s="3"/>
    </row>
    <row r="6" spans="1:8" x14ac:dyDescent="0.25">
      <c r="A6" s="3">
        <v>3</v>
      </c>
      <c r="B6" s="4" t="s">
        <v>14</v>
      </c>
      <c r="C6" s="3">
        <v>55.02</v>
      </c>
      <c r="D6" s="3">
        <v>55.94</v>
      </c>
      <c r="E6" s="3">
        <v>55.95</v>
      </c>
      <c r="F6" s="3" t="s">
        <v>11</v>
      </c>
      <c r="G6" s="3" t="s">
        <v>60</v>
      </c>
      <c r="H6" s="3"/>
    </row>
    <row r="7" spans="1:8" ht="25.5" x14ac:dyDescent="0.25">
      <c r="A7" s="3">
        <v>4</v>
      </c>
      <c r="B7" s="4" t="s">
        <v>15</v>
      </c>
      <c r="C7" s="3">
        <v>28.87</v>
      </c>
      <c r="D7" s="3">
        <v>29.35</v>
      </c>
      <c r="E7" s="3">
        <v>34.61</v>
      </c>
      <c r="F7" s="3" t="s">
        <v>11</v>
      </c>
      <c r="G7" s="3" t="s">
        <v>60</v>
      </c>
      <c r="H7" s="3"/>
    </row>
    <row r="8" spans="1:8" x14ac:dyDescent="0.25">
      <c r="A8" s="3">
        <v>5</v>
      </c>
      <c r="B8" s="4" t="s">
        <v>16</v>
      </c>
      <c r="C8" s="3">
        <v>39.44</v>
      </c>
      <c r="D8" s="5">
        <v>40.1</v>
      </c>
      <c r="E8" s="3">
        <v>44.71</v>
      </c>
      <c r="F8" s="3" t="s">
        <v>11</v>
      </c>
      <c r="G8" s="3" t="s">
        <v>17</v>
      </c>
      <c r="H8" s="3"/>
    </row>
    <row r="9" spans="1:8" x14ac:dyDescent="0.25">
      <c r="A9" s="3">
        <v>6</v>
      </c>
      <c r="B9" s="4" t="s">
        <v>18</v>
      </c>
      <c r="C9" s="3">
        <v>65.680000000000007</v>
      </c>
      <c r="D9" s="3">
        <v>66.77</v>
      </c>
      <c r="E9" s="3">
        <v>78.430000000000007</v>
      </c>
      <c r="F9" s="3" t="s">
        <v>11</v>
      </c>
      <c r="G9" s="3" t="s">
        <v>61</v>
      </c>
      <c r="H9" s="31"/>
    </row>
    <row r="10" spans="1:8" ht="35.25" x14ac:dyDescent="0.25">
      <c r="A10" s="3">
        <v>7</v>
      </c>
      <c r="B10" s="4" t="s">
        <v>81</v>
      </c>
      <c r="C10" s="3">
        <v>72.260000000000005</v>
      </c>
      <c r="D10" s="3">
        <v>72.260000000000005</v>
      </c>
      <c r="E10" s="3">
        <v>83.09</v>
      </c>
      <c r="F10" s="3" t="s">
        <v>11</v>
      </c>
      <c r="G10" s="3" t="s">
        <v>78</v>
      </c>
      <c r="H10" s="3" t="s">
        <v>79</v>
      </c>
    </row>
    <row r="11" spans="1:8" x14ac:dyDescent="0.25">
      <c r="A11" s="3">
        <v>8</v>
      </c>
      <c r="B11" s="4" t="s">
        <v>20</v>
      </c>
      <c r="C11" s="3">
        <v>56.69</v>
      </c>
      <c r="D11" s="3">
        <v>57.63</v>
      </c>
      <c r="E11" s="3">
        <v>63.44</v>
      </c>
      <c r="F11" s="3" t="s">
        <v>11</v>
      </c>
      <c r="G11" s="3" t="s">
        <v>60</v>
      </c>
      <c r="H11" s="3"/>
    </row>
    <row r="12" spans="1:8" x14ac:dyDescent="0.25">
      <c r="A12" s="3">
        <v>9</v>
      </c>
      <c r="B12" s="4" t="s">
        <v>21</v>
      </c>
      <c r="C12" s="3">
        <v>57.61</v>
      </c>
      <c r="D12" s="3">
        <v>58.57</v>
      </c>
      <c r="E12" s="5">
        <v>65.599999999999994</v>
      </c>
      <c r="F12" s="3" t="s">
        <v>11</v>
      </c>
      <c r="G12" s="3" t="s">
        <v>61</v>
      </c>
      <c r="H12" s="3"/>
    </row>
    <row r="13" spans="1:8" ht="21.75" customHeight="1" x14ac:dyDescent="0.25">
      <c r="A13" s="42" t="s">
        <v>22</v>
      </c>
      <c r="B13" s="42"/>
      <c r="C13" s="42"/>
      <c r="D13" s="42"/>
      <c r="E13" s="42"/>
      <c r="F13" s="42"/>
      <c r="G13" s="42"/>
      <c r="H13" s="42"/>
    </row>
    <row r="14" spans="1:8" ht="18" customHeight="1" x14ac:dyDescent="0.25">
      <c r="A14" s="6">
        <v>1</v>
      </c>
      <c r="B14" s="7" t="s">
        <v>10</v>
      </c>
      <c r="C14" s="6">
        <v>41.22</v>
      </c>
      <c r="D14" s="6">
        <v>41.91</v>
      </c>
      <c r="E14" s="6">
        <v>47.12</v>
      </c>
      <c r="F14" s="6" t="s">
        <v>11</v>
      </c>
      <c r="G14" s="6" t="s">
        <v>12</v>
      </c>
      <c r="H14" s="6"/>
    </row>
    <row r="15" spans="1:8" ht="25.5" x14ac:dyDescent="0.25">
      <c r="A15" s="6">
        <v>2</v>
      </c>
      <c r="B15" s="7" t="s">
        <v>13</v>
      </c>
      <c r="C15" s="6">
        <v>33.340000000000003</v>
      </c>
      <c r="D15" s="6">
        <v>33.89</v>
      </c>
      <c r="E15" s="6">
        <v>37.840000000000003</v>
      </c>
      <c r="F15" s="6" t="s">
        <v>11</v>
      </c>
      <c r="G15" s="6" t="s">
        <v>60</v>
      </c>
      <c r="H15" s="6"/>
    </row>
    <row r="16" spans="1:8" x14ac:dyDescent="0.25">
      <c r="A16" s="6">
        <v>3</v>
      </c>
      <c r="B16" s="7" t="s">
        <v>14</v>
      </c>
      <c r="C16" s="6">
        <v>57.72</v>
      </c>
      <c r="D16" s="6">
        <v>58.68</v>
      </c>
      <c r="E16" s="6">
        <v>68.94</v>
      </c>
      <c r="F16" s="6" t="s">
        <v>11</v>
      </c>
      <c r="G16" s="6" t="s">
        <v>60</v>
      </c>
      <c r="H16" s="6"/>
    </row>
    <row r="17" spans="1:8" ht="25.5" x14ac:dyDescent="0.25">
      <c r="A17" s="6">
        <v>4</v>
      </c>
      <c r="B17" s="7" t="s">
        <v>15</v>
      </c>
      <c r="C17" s="6">
        <v>12.88</v>
      </c>
      <c r="D17" s="6">
        <v>13.09</v>
      </c>
      <c r="E17" s="6">
        <v>14.23</v>
      </c>
      <c r="F17" s="6" t="s">
        <v>11</v>
      </c>
      <c r="G17" s="6" t="s">
        <v>60</v>
      </c>
      <c r="H17" s="6"/>
    </row>
    <row r="18" spans="1:8" x14ac:dyDescent="0.25">
      <c r="A18" s="6">
        <v>5</v>
      </c>
      <c r="B18" s="7" t="s">
        <v>16</v>
      </c>
      <c r="C18" s="6">
        <v>29.26</v>
      </c>
      <c r="D18" s="6">
        <v>29.74</v>
      </c>
      <c r="E18" s="6">
        <v>32.26</v>
      </c>
      <c r="F18" s="6" t="s">
        <v>11</v>
      </c>
      <c r="G18" s="6" t="s">
        <v>62</v>
      </c>
      <c r="H18" s="6"/>
    </row>
    <row r="19" spans="1:8" x14ac:dyDescent="0.25">
      <c r="A19" s="6">
        <v>6</v>
      </c>
      <c r="B19" s="7" t="s">
        <v>18</v>
      </c>
      <c r="C19" s="6">
        <v>63.02</v>
      </c>
      <c r="D19" s="6">
        <v>64.069999999999993</v>
      </c>
      <c r="E19" s="6">
        <v>75.66</v>
      </c>
      <c r="F19" s="6" t="s">
        <v>11</v>
      </c>
      <c r="G19" s="6" t="s">
        <v>61</v>
      </c>
      <c r="H19" s="6"/>
    </row>
    <row r="20" spans="1:8" x14ac:dyDescent="0.25">
      <c r="A20" s="6">
        <v>7</v>
      </c>
      <c r="B20" s="7" t="s">
        <v>21</v>
      </c>
      <c r="C20" s="6">
        <v>43.26</v>
      </c>
      <c r="D20" s="6">
        <v>43.98</v>
      </c>
      <c r="E20" s="6">
        <v>51.47</v>
      </c>
      <c r="F20" s="6" t="s">
        <v>11</v>
      </c>
      <c r="G20" s="6" t="s">
        <v>61</v>
      </c>
      <c r="H20" s="6"/>
    </row>
    <row r="21" spans="1:8" x14ac:dyDescent="0.25">
      <c r="A21" s="6">
        <v>8</v>
      </c>
      <c r="B21" s="7" t="s">
        <v>20</v>
      </c>
      <c r="C21" s="6"/>
      <c r="D21" s="6">
        <v>58.68</v>
      </c>
      <c r="E21" s="6">
        <v>68.930000000000007</v>
      </c>
      <c r="F21" s="6" t="s">
        <v>11</v>
      </c>
      <c r="G21" s="6" t="s">
        <v>83</v>
      </c>
      <c r="H21" s="6" t="s">
        <v>84</v>
      </c>
    </row>
    <row r="22" spans="1:8" ht="24.75" customHeight="1" x14ac:dyDescent="0.25">
      <c r="A22" s="43" t="s">
        <v>23</v>
      </c>
      <c r="B22" s="43"/>
      <c r="C22" s="43"/>
      <c r="D22" s="43"/>
      <c r="E22" s="43"/>
      <c r="F22" s="43"/>
      <c r="G22" s="43"/>
      <c r="H22" s="43"/>
    </row>
    <row r="23" spans="1:8" ht="25.5" customHeight="1" x14ac:dyDescent="0.25">
      <c r="A23" s="38">
        <v>1</v>
      </c>
      <c r="B23" s="39" t="s">
        <v>10</v>
      </c>
      <c r="C23" s="8">
        <v>37.18</v>
      </c>
      <c r="D23" s="8">
        <v>37.799999999999997</v>
      </c>
      <c r="E23" s="8">
        <v>42.68</v>
      </c>
      <c r="F23" s="8" t="s">
        <v>11</v>
      </c>
      <c r="G23" s="38" t="s">
        <v>63</v>
      </c>
      <c r="H23" s="8" t="s">
        <v>24</v>
      </c>
    </row>
    <row r="24" spans="1:8" ht="25.5" x14ac:dyDescent="0.25">
      <c r="A24" s="38"/>
      <c r="B24" s="39"/>
      <c r="C24" s="9">
        <v>2637.56</v>
      </c>
      <c r="D24" s="9">
        <f>D44</f>
        <v>2681.52</v>
      </c>
      <c r="E24" s="9">
        <f>E44</f>
        <v>2838.94</v>
      </c>
      <c r="F24" s="8" t="s">
        <v>25</v>
      </c>
      <c r="G24" s="38"/>
      <c r="H24" s="8" t="s">
        <v>75</v>
      </c>
    </row>
    <row r="25" spans="1:8" ht="25.5" customHeight="1" x14ac:dyDescent="0.25">
      <c r="A25" s="38">
        <v>2</v>
      </c>
      <c r="B25" s="39" t="s">
        <v>13</v>
      </c>
      <c r="C25" s="9">
        <v>73.45</v>
      </c>
      <c r="D25" s="9">
        <v>74.680000000000007</v>
      </c>
      <c r="E25" s="9">
        <v>77.14</v>
      </c>
      <c r="F25" s="8" t="s">
        <v>11</v>
      </c>
      <c r="G25" s="38" t="s">
        <v>63</v>
      </c>
      <c r="H25" s="8" t="s">
        <v>24</v>
      </c>
    </row>
    <row r="26" spans="1:8" ht="25.5" x14ac:dyDescent="0.25">
      <c r="A26" s="38"/>
      <c r="B26" s="39"/>
      <c r="C26" s="9">
        <v>2863.56</v>
      </c>
      <c r="D26" s="9">
        <v>2911.29</v>
      </c>
      <c r="E26" s="9">
        <v>3485.06</v>
      </c>
      <c r="F26" s="8" t="s">
        <v>25</v>
      </c>
      <c r="G26" s="38"/>
      <c r="H26" s="8" t="s">
        <v>75</v>
      </c>
    </row>
    <row r="27" spans="1:8" ht="25.5" x14ac:dyDescent="0.25">
      <c r="A27" s="38">
        <v>3</v>
      </c>
      <c r="B27" s="39" t="s">
        <v>14</v>
      </c>
      <c r="C27" s="9">
        <v>55.02</v>
      </c>
      <c r="D27" s="9">
        <f>D6</f>
        <v>55.94</v>
      </c>
      <c r="E27" s="9">
        <f>E6</f>
        <v>55.95</v>
      </c>
      <c r="F27" s="8" t="s">
        <v>11</v>
      </c>
      <c r="G27" s="38" t="s">
        <v>63</v>
      </c>
      <c r="H27" s="8" t="s">
        <v>24</v>
      </c>
    </row>
    <row r="28" spans="1:8" ht="25.5" x14ac:dyDescent="0.25">
      <c r="A28" s="38"/>
      <c r="B28" s="39"/>
      <c r="C28" s="9">
        <v>2956.5</v>
      </c>
      <c r="D28" s="9">
        <f>D46</f>
        <v>3005.78</v>
      </c>
      <c r="E28" s="9">
        <f>E46</f>
        <v>3415.37</v>
      </c>
      <c r="F28" s="8" t="s">
        <v>25</v>
      </c>
      <c r="G28" s="38"/>
      <c r="H28" s="8" t="s">
        <v>75</v>
      </c>
    </row>
    <row r="29" spans="1:8" ht="25.5" x14ac:dyDescent="0.25">
      <c r="A29" s="38">
        <v>4</v>
      </c>
      <c r="B29" s="39" t="s">
        <v>15</v>
      </c>
      <c r="C29" s="9">
        <v>28.87</v>
      </c>
      <c r="D29" s="9">
        <f>D7</f>
        <v>29.35</v>
      </c>
      <c r="E29" s="9">
        <f>E7</f>
        <v>34.61</v>
      </c>
      <c r="F29" s="8" t="s">
        <v>11</v>
      </c>
      <c r="G29" s="38" t="s">
        <v>63</v>
      </c>
      <c r="H29" s="8" t="s">
        <v>24</v>
      </c>
    </row>
    <row r="30" spans="1:8" ht="25.5" x14ac:dyDescent="0.25">
      <c r="A30" s="38"/>
      <c r="B30" s="39"/>
      <c r="C30" s="9">
        <v>2956.5</v>
      </c>
      <c r="D30" s="9">
        <f>D47</f>
        <v>3005.78</v>
      </c>
      <c r="E30" s="9">
        <f>E47</f>
        <v>3415.37</v>
      </c>
      <c r="F30" s="8" t="s">
        <v>25</v>
      </c>
      <c r="G30" s="38"/>
      <c r="H30" s="8" t="s">
        <v>75</v>
      </c>
    </row>
    <row r="31" spans="1:8" ht="25.5" x14ac:dyDescent="0.25">
      <c r="A31" s="38">
        <v>5</v>
      </c>
      <c r="B31" s="39" t="s">
        <v>64</v>
      </c>
      <c r="C31" s="9">
        <v>57.61</v>
      </c>
      <c r="D31" s="9">
        <f>D12</f>
        <v>58.57</v>
      </c>
      <c r="E31" s="9">
        <f>E12</f>
        <v>65.599999999999994</v>
      </c>
      <c r="F31" s="8" t="s">
        <v>11</v>
      </c>
      <c r="G31" s="38" t="s">
        <v>63</v>
      </c>
      <c r="H31" s="8" t="s">
        <v>65</v>
      </c>
    </row>
    <row r="32" spans="1:8" ht="25.5" x14ac:dyDescent="0.25">
      <c r="A32" s="38"/>
      <c r="B32" s="39"/>
      <c r="C32" s="9">
        <v>2780.48</v>
      </c>
      <c r="D32" s="9">
        <f>D48</f>
        <v>2826.83</v>
      </c>
      <c r="E32" s="9">
        <f>E48</f>
        <v>3072.16</v>
      </c>
      <c r="F32" s="8" t="s">
        <v>25</v>
      </c>
      <c r="G32" s="38"/>
      <c r="H32" s="8" t="s">
        <v>75</v>
      </c>
    </row>
    <row r="33" spans="1:8" ht="36.75" x14ac:dyDescent="0.25">
      <c r="A33" s="38">
        <v>6</v>
      </c>
      <c r="B33" s="39" t="s">
        <v>26</v>
      </c>
      <c r="C33" s="9">
        <v>55.02</v>
      </c>
      <c r="D33" s="9">
        <f>D6</f>
        <v>55.94</v>
      </c>
      <c r="E33" s="9">
        <f>E6</f>
        <v>55.95</v>
      </c>
      <c r="F33" s="8" t="s">
        <v>11</v>
      </c>
      <c r="G33" s="38" t="s">
        <v>63</v>
      </c>
      <c r="H33" s="8" t="s">
        <v>27</v>
      </c>
    </row>
    <row r="34" spans="1:8" ht="25.5" x14ac:dyDescent="0.25">
      <c r="A34" s="38"/>
      <c r="B34" s="39"/>
      <c r="C34" s="9">
        <v>3146.38</v>
      </c>
      <c r="D34" s="9">
        <f>D49</f>
        <v>3146.38</v>
      </c>
      <c r="E34" s="9">
        <f>E49</f>
        <v>3412.98</v>
      </c>
      <c r="F34" s="8" t="s">
        <v>25</v>
      </c>
      <c r="G34" s="38"/>
      <c r="H34" s="8" t="s">
        <v>75</v>
      </c>
    </row>
    <row r="35" spans="1:8" ht="36.75" x14ac:dyDescent="0.25">
      <c r="A35" s="38">
        <v>7</v>
      </c>
      <c r="B35" s="39" t="s">
        <v>28</v>
      </c>
      <c r="C35" s="9">
        <v>55.02</v>
      </c>
      <c r="D35" s="9">
        <f>D6</f>
        <v>55.94</v>
      </c>
      <c r="E35" s="9">
        <f>E6</f>
        <v>55.95</v>
      </c>
      <c r="F35" s="8" t="s">
        <v>11</v>
      </c>
      <c r="G35" s="38" t="s">
        <v>63</v>
      </c>
      <c r="H35" s="8" t="s">
        <v>27</v>
      </c>
    </row>
    <row r="36" spans="1:8" ht="25.5" x14ac:dyDescent="0.25">
      <c r="A36" s="38"/>
      <c r="B36" s="39"/>
      <c r="C36" s="9">
        <v>2980.67</v>
      </c>
      <c r="D36" s="9">
        <f>D51</f>
        <v>3030.35</v>
      </c>
      <c r="E36" s="9">
        <f>E51</f>
        <v>3384.34</v>
      </c>
      <c r="F36" s="8" t="s">
        <v>25</v>
      </c>
      <c r="G36" s="38"/>
      <c r="H36" s="8" t="s">
        <v>75</v>
      </c>
    </row>
    <row r="37" spans="1:8" ht="36.75" x14ac:dyDescent="0.25">
      <c r="A37" s="38">
        <v>8</v>
      </c>
      <c r="B37" s="39" t="s">
        <v>29</v>
      </c>
      <c r="C37" s="9">
        <v>55.02</v>
      </c>
      <c r="D37" s="9">
        <f>D6</f>
        <v>55.94</v>
      </c>
      <c r="E37" s="9">
        <f>E6</f>
        <v>55.95</v>
      </c>
      <c r="F37" s="8" t="s">
        <v>11</v>
      </c>
      <c r="G37" s="38" t="s">
        <v>63</v>
      </c>
      <c r="H37" s="8" t="s">
        <v>27</v>
      </c>
    </row>
    <row r="38" spans="1:8" ht="25.5" x14ac:dyDescent="0.25">
      <c r="A38" s="38"/>
      <c r="B38" s="39"/>
      <c r="C38" s="9">
        <v>2432.52</v>
      </c>
      <c r="D38" s="9">
        <f>D50</f>
        <v>2432.52</v>
      </c>
      <c r="E38" s="9">
        <f>E50</f>
        <v>2707.22</v>
      </c>
      <c r="F38" s="8" t="s">
        <v>25</v>
      </c>
      <c r="G38" s="38"/>
      <c r="H38" s="8" t="s">
        <v>75</v>
      </c>
    </row>
    <row r="39" spans="1:8" ht="36.75" x14ac:dyDescent="0.25">
      <c r="A39" s="38">
        <v>9</v>
      </c>
      <c r="B39" s="39" t="s">
        <v>30</v>
      </c>
      <c r="C39" s="9">
        <v>55.02</v>
      </c>
      <c r="D39" s="9">
        <f>D6</f>
        <v>55.94</v>
      </c>
      <c r="E39" s="9">
        <f>E6</f>
        <v>55.95</v>
      </c>
      <c r="F39" s="8" t="s">
        <v>11</v>
      </c>
      <c r="G39" s="8"/>
      <c r="H39" s="8" t="s">
        <v>27</v>
      </c>
    </row>
    <row r="40" spans="1:8" ht="25.5" x14ac:dyDescent="0.25">
      <c r="A40" s="38"/>
      <c r="B40" s="39"/>
      <c r="C40" s="9">
        <v>2685.09</v>
      </c>
      <c r="D40" s="9">
        <v>2685.09</v>
      </c>
      <c r="E40" s="9">
        <v>2685.09</v>
      </c>
      <c r="F40" s="8" t="s">
        <v>25</v>
      </c>
      <c r="G40" s="8" t="s">
        <v>66</v>
      </c>
      <c r="H40" s="8" t="s">
        <v>75</v>
      </c>
    </row>
    <row r="41" spans="1:8" ht="36.75" x14ac:dyDescent="0.25">
      <c r="A41" s="38">
        <v>10</v>
      </c>
      <c r="B41" s="39" t="s">
        <v>35</v>
      </c>
      <c r="C41" s="9">
        <f>C6</f>
        <v>55.02</v>
      </c>
      <c r="D41" s="9">
        <f t="shared" ref="D41:E41" si="0">D6</f>
        <v>55.94</v>
      </c>
      <c r="E41" s="9">
        <f t="shared" si="0"/>
        <v>55.95</v>
      </c>
      <c r="F41" s="8" t="s">
        <v>11</v>
      </c>
      <c r="G41" s="38" t="s">
        <v>63</v>
      </c>
      <c r="H41" s="8" t="s">
        <v>27</v>
      </c>
    </row>
    <row r="42" spans="1:8" ht="25.5" x14ac:dyDescent="0.25">
      <c r="A42" s="38"/>
      <c r="B42" s="39"/>
      <c r="C42" s="9">
        <f>C54</f>
        <v>3567.49</v>
      </c>
      <c r="D42" s="9">
        <f t="shared" ref="D42:E42" si="1">D54</f>
        <v>3626.95</v>
      </c>
      <c r="E42" s="9">
        <f t="shared" si="1"/>
        <v>4081.94</v>
      </c>
      <c r="F42" s="8" t="s">
        <v>25</v>
      </c>
      <c r="G42" s="38"/>
      <c r="H42" s="8" t="s">
        <v>75</v>
      </c>
    </row>
    <row r="43" spans="1:8" ht="15" customHeight="1" x14ac:dyDescent="0.25">
      <c r="A43" s="32" t="s">
        <v>31</v>
      </c>
      <c r="B43" s="32"/>
      <c r="C43" s="32"/>
      <c r="D43" s="32"/>
      <c r="E43" s="32"/>
      <c r="F43" s="32"/>
      <c r="G43" s="32"/>
      <c r="H43" s="32"/>
    </row>
    <row r="44" spans="1:8" ht="27" customHeight="1" x14ac:dyDescent="0.25">
      <c r="A44" s="10">
        <v>1</v>
      </c>
      <c r="B44" s="11" t="s">
        <v>10</v>
      </c>
      <c r="C44" s="12">
        <v>2637.56</v>
      </c>
      <c r="D44" s="12">
        <v>2681.52</v>
      </c>
      <c r="E44" s="12">
        <v>2838.94</v>
      </c>
      <c r="F44" s="10" t="s">
        <v>25</v>
      </c>
      <c r="G44" s="10" t="s">
        <v>67</v>
      </c>
      <c r="H44" s="10"/>
    </row>
    <row r="45" spans="1:8" ht="25.5" x14ac:dyDescent="0.25">
      <c r="A45" s="10">
        <v>2</v>
      </c>
      <c r="B45" s="11" t="s">
        <v>13</v>
      </c>
      <c r="C45" s="12">
        <v>2863.56</v>
      </c>
      <c r="D45" s="12">
        <v>2911.29</v>
      </c>
      <c r="E45" s="12">
        <v>3485.06</v>
      </c>
      <c r="F45" s="10" t="s">
        <v>25</v>
      </c>
      <c r="G45" s="10" t="s">
        <v>32</v>
      </c>
      <c r="H45" s="10"/>
    </row>
    <row r="46" spans="1:8" x14ac:dyDescent="0.25">
      <c r="A46" s="10">
        <v>3</v>
      </c>
      <c r="B46" s="11" t="s">
        <v>14</v>
      </c>
      <c r="C46" s="12">
        <v>2956.5</v>
      </c>
      <c r="D46" s="12">
        <v>3005.78</v>
      </c>
      <c r="E46" s="12">
        <v>3415.37</v>
      </c>
      <c r="F46" s="10" t="s">
        <v>25</v>
      </c>
      <c r="G46" s="10" t="s">
        <v>67</v>
      </c>
      <c r="H46" s="10"/>
    </row>
    <row r="47" spans="1:8" ht="25.5" x14ac:dyDescent="0.25">
      <c r="A47" s="10">
        <v>4</v>
      </c>
      <c r="B47" s="11" t="s">
        <v>15</v>
      </c>
      <c r="C47" s="12">
        <v>2956.5</v>
      </c>
      <c r="D47" s="12">
        <v>3005.78</v>
      </c>
      <c r="E47" s="12">
        <v>3415.37</v>
      </c>
      <c r="F47" s="10" t="s">
        <v>25</v>
      </c>
      <c r="G47" s="10" t="s">
        <v>67</v>
      </c>
      <c r="H47" s="10"/>
    </row>
    <row r="48" spans="1:8" x14ac:dyDescent="0.25">
      <c r="A48" s="10">
        <v>5</v>
      </c>
      <c r="B48" s="11" t="s">
        <v>68</v>
      </c>
      <c r="C48" s="12">
        <v>2780.48</v>
      </c>
      <c r="D48" s="12">
        <v>2826.83</v>
      </c>
      <c r="E48" s="12">
        <v>3072.16</v>
      </c>
      <c r="F48" s="10" t="s">
        <v>25</v>
      </c>
      <c r="G48" s="10" t="s">
        <v>69</v>
      </c>
      <c r="H48" s="10"/>
    </row>
    <row r="49" spans="1:8" ht="51" x14ac:dyDescent="0.25">
      <c r="A49" s="10">
        <v>6</v>
      </c>
      <c r="B49" s="11" t="s">
        <v>26</v>
      </c>
      <c r="C49" s="12">
        <v>3146.38</v>
      </c>
      <c r="D49" s="12">
        <v>3146.38</v>
      </c>
      <c r="E49" s="12">
        <v>3412.98</v>
      </c>
      <c r="F49" s="10" t="s">
        <v>25</v>
      </c>
      <c r="G49" s="10" t="s">
        <v>67</v>
      </c>
      <c r="H49" s="10"/>
    </row>
    <row r="50" spans="1:8" ht="25.5" x14ac:dyDescent="0.25">
      <c r="A50" s="10">
        <v>7</v>
      </c>
      <c r="B50" s="11" t="s">
        <v>29</v>
      </c>
      <c r="C50" s="12">
        <v>2432.52</v>
      </c>
      <c r="D50" s="12">
        <v>2432.52</v>
      </c>
      <c r="E50" s="12">
        <v>2707.22</v>
      </c>
      <c r="F50" s="10" t="s">
        <v>25</v>
      </c>
      <c r="G50" s="10" t="s">
        <v>70</v>
      </c>
      <c r="H50" s="10"/>
    </row>
    <row r="51" spans="1:8" x14ac:dyDescent="0.25">
      <c r="A51" s="10">
        <v>8</v>
      </c>
      <c r="B51" s="11" t="s">
        <v>28</v>
      </c>
      <c r="C51" s="12">
        <v>2980.67</v>
      </c>
      <c r="D51" s="12">
        <v>3030.35</v>
      </c>
      <c r="E51" s="12">
        <v>3384.34</v>
      </c>
      <c r="F51" s="10" t="s">
        <v>25</v>
      </c>
      <c r="G51" s="10" t="s">
        <v>71</v>
      </c>
      <c r="H51" s="10"/>
    </row>
    <row r="52" spans="1:8" x14ac:dyDescent="0.25">
      <c r="A52" s="10">
        <v>9</v>
      </c>
      <c r="B52" s="11" t="s">
        <v>33</v>
      </c>
      <c r="C52" s="12">
        <v>3100.28</v>
      </c>
      <c r="D52" s="12">
        <v>3151.96</v>
      </c>
      <c r="E52" s="12">
        <v>3530.16</v>
      </c>
      <c r="F52" s="10" t="s">
        <v>25</v>
      </c>
      <c r="G52" s="10" t="s">
        <v>67</v>
      </c>
      <c r="H52" s="10"/>
    </row>
    <row r="53" spans="1:8" x14ac:dyDescent="0.25">
      <c r="A53" s="10">
        <v>10</v>
      </c>
      <c r="B53" s="11" t="s">
        <v>34</v>
      </c>
      <c r="C53" s="12">
        <v>2554.02</v>
      </c>
      <c r="D53" s="12">
        <v>2596.59</v>
      </c>
      <c r="E53" s="12">
        <v>2874.31</v>
      </c>
      <c r="F53" s="10" t="s">
        <v>25</v>
      </c>
      <c r="G53" s="10" t="s">
        <v>72</v>
      </c>
      <c r="H53" s="10"/>
    </row>
    <row r="54" spans="1:8" x14ac:dyDescent="0.25">
      <c r="A54" s="10">
        <v>11</v>
      </c>
      <c r="B54" s="11" t="s">
        <v>35</v>
      </c>
      <c r="C54" s="12">
        <v>3567.49</v>
      </c>
      <c r="D54" s="12">
        <v>3626.95</v>
      </c>
      <c r="E54" s="12">
        <v>4081.94</v>
      </c>
      <c r="F54" s="10" t="s">
        <v>25</v>
      </c>
      <c r="G54" s="10" t="s">
        <v>67</v>
      </c>
      <c r="H54" s="10"/>
    </row>
    <row r="55" spans="1:8" ht="25.5" x14ac:dyDescent="0.25">
      <c r="A55" s="10">
        <v>12</v>
      </c>
      <c r="B55" s="11" t="s">
        <v>36</v>
      </c>
      <c r="C55" s="12">
        <v>2776.64</v>
      </c>
      <c r="D55" s="12">
        <v>2822.92</v>
      </c>
      <c r="E55" s="12">
        <v>3115.01</v>
      </c>
      <c r="F55" s="10" t="s">
        <v>25</v>
      </c>
      <c r="G55" s="10" t="s">
        <v>32</v>
      </c>
      <c r="H55" s="10"/>
    </row>
    <row r="56" spans="1:8" x14ac:dyDescent="0.25">
      <c r="A56" s="10">
        <v>13</v>
      </c>
      <c r="B56" s="11" t="s">
        <v>19</v>
      </c>
      <c r="C56" s="12">
        <v>3103.55</v>
      </c>
      <c r="D56" s="12">
        <v>3155.27</v>
      </c>
      <c r="E56" s="12">
        <v>3591.46</v>
      </c>
      <c r="F56" s="10" t="s">
        <v>25</v>
      </c>
      <c r="G56" s="10" t="s">
        <v>67</v>
      </c>
      <c r="H56" s="10"/>
    </row>
    <row r="57" spans="1:8" ht="25.5" x14ac:dyDescent="0.25">
      <c r="A57" s="10">
        <v>14</v>
      </c>
      <c r="B57" s="11" t="s">
        <v>80</v>
      </c>
      <c r="C57" s="12"/>
      <c r="D57" s="12">
        <v>3754.78</v>
      </c>
      <c r="E57" s="12">
        <v>4184.78</v>
      </c>
      <c r="F57" s="10" t="s">
        <v>25</v>
      </c>
      <c r="G57" s="10" t="s">
        <v>77</v>
      </c>
      <c r="H57" s="10" t="s">
        <v>76</v>
      </c>
    </row>
    <row r="58" spans="1:8" x14ac:dyDescent="0.25">
      <c r="A58" s="10">
        <v>15</v>
      </c>
      <c r="B58" s="11" t="s">
        <v>30</v>
      </c>
      <c r="C58" s="12">
        <v>2685.09</v>
      </c>
      <c r="D58" s="12">
        <v>2685.09</v>
      </c>
      <c r="E58" s="12">
        <v>2685.09</v>
      </c>
      <c r="F58" s="10" t="s">
        <v>25</v>
      </c>
      <c r="G58" s="10" t="s">
        <v>66</v>
      </c>
      <c r="H58" s="10"/>
    </row>
    <row r="59" spans="1:8" ht="15" customHeight="1" x14ac:dyDescent="0.25">
      <c r="A59" s="33" t="s">
        <v>37</v>
      </c>
      <c r="B59" s="33"/>
      <c r="C59" s="33"/>
      <c r="D59" s="33"/>
      <c r="E59" s="33"/>
      <c r="F59" s="33"/>
      <c r="G59" s="33"/>
      <c r="H59" s="33"/>
    </row>
    <row r="60" spans="1:8" ht="19.5" customHeight="1" x14ac:dyDescent="0.25">
      <c r="A60" s="13">
        <v>1</v>
      </c>
      <c r="B60" s="14" t="s">
        <v>38</v>
      </c>
      <c r="C60" s="15">
        <v>1229.24</v>
      </c>
      <c r="D60" s="15">
        <v>1249.73</v>
      </c>
      <c r="E60" s="15">
        <v>1249.73</v>
      </c>
      <c r="F60" s="13" t="s">
        <v>39</v>
      </c>
      <c r="G60" s="13" t="s">
        <v>73</v>
      </c>
      <c r="H60" s="13"/>
    </row>
    <row r="61" spans="1:8" s="16" customFormat="1" ht="24" customHeight="1" x14ac:dyDescent="0.25">
      <c r="A61" s="34" t="s">
        <v>40</v>
      </c>
      <c r="B61" s="34"/>
      <c r="C61" s="34"/>
      <c r="D61" s="34"/>
      <c r="E61" s="34"/>
      <c r="F61" s="34"/>
      <c r="G61" s="34"/>
      <c r="H61" s="34"/>
    </row>
    <row r="62" spans="1:8" x14ac:dyDescent="0.25">
      <c r="A62" s="17"/>
      <c r="B62" s="18" t="s">
        <v>41</v>
      </c>
      <c r="C62" s="17"/>
      <c r="D62" s="17"/>
      <c r="E62" s="17"/>
      <c r="F62" s="17"/>
      <c r="G62" s="19" t="s">
        <v>74</v>
      </c>
      <c r="H62" s="17"/>
    </row>
    <row r="63" spans="1:8" x14ac:dyDescent="0.25">
      <c r="A63" s="20">
        <v>1</v>
      </c>
      <c r="B63" s="18" t="s">
        <v>42</v>
      </c>
      <c r="C63" s="17"/>
      <c r="D63" s="17"/>
      <c r="E63" s="17"/>
      <c r="F63" s="17"/>
      <c r="G63" s="17"/>
      <c r="H63" s="17"/>
    </row>
    <row r="64" spans="1:8" x14ac:dyDescent="0.25">
      <c r="A64" s="21"/>
      <c r="B64" s="18" t="s">
        <v>43</v>
      </c>
      <c r="C64" s="20">
        <v>8.25</v>
      </c>
      <c r="D64" s="20">
        <v>8.3800000000000008</v>
      </c>
      <c r="E64" s="20">
        <v>9.32</v>
      </c>
      <c r="F64" s="20" t="s">
        <v>44</v>
      </c>
      <c r="G64" s="20"/>
      <c r="H64" s="20"/>
    </row>
    <row r="65" spans="1:8" ht="25.5" x14ac:dyDescent="0.25">
      <c r="A65" s="21"/>
      <c r="B65" s="18" t="s">
        <v>45</v>
      </c>
      <c r="C65" s="20"/>
      <c r="D65" s="20"/>
      <c r="E65" s="20"/>
      <c r="F65" s="20"/>
      <c r="G65" s="20"/>
      <c r="H65" s="20"/>
    </row>
    <row r="66" spans="1:8" x14ac:dyDescent="0.25">
      <c r="A66" s="17"/>
      <c r="B66" s="22" t="s">
        <v>46</v>
      </c>
      <c r="C66" s="20">
        <v>10.14</v>
      </c>
      <c r="D66" s="30">
        <v>10.3</v>
      </c>
      <c r="E66" s="20">
        <v>11.46</v>
      </c>
      <c r="F66" s="20" t="s">
        <v>44</v>
      </c>
      <c r="G66" s="20"/>
      <c r="H66" s="20"/>
    </row>
    <row r="67" spans="1:8" x14ac:dyDescent="0.25">
      <c r="A67" s="17"/>
      <c r="B67" s="22" t="s">
        <v>47</v>
      </c>
      <c r="C67" s="20">
        <v>4.3600000000000003</v>
      </c>
      <c r="D67" s="20">
        <v>4.43</v>
      </c>
      <c r="E67" s="20">
        <v>5.15</v>
      </c>
      <c r="F67" s="20" t="s">
        <v>44</v>
      </c>
      <c r="G67" s="20"/>
      <c r="H67" s="20"/>
    </row>
    <row r="68" spans="1:8" x14ac:dyDescent="0.25">
      <c r="A68" s="23">
        <v>2</v>
      </c>
      <c r="B68" s="18" t="s">
        <v>48</v>
      </c>
      <c r="C68" s="20"/>
      <c r="D68" s="20"/>
      <c r="E68" s="20"/>
      <c r="F68" s="20"/>
      <c r="G68" s="20"/>
      <c r="H68" s="20"/>
    </row>
    <row r="69" spans="1:8" x14ac:dyDescent="0.25">
      <c r="A69" s="23"/>
      <c r="B69" s="18" t="s">
        <v>43</v>
      </c>
      <c r="C69" s="30">
        <v>6.6</v>
      </c>
      <c r="D69" s="30">
        <v>6.7</v>
      </c>
      <c r="E69" s="20">
        <v>7.83</v>
      </c>
      <c r="F69" s="20" t="s">
        <v>44</v>
      </c>
      <c r="G69" s="20"/>
      <c r="H69" s="20"/>
    </row>
    <row r="70" spans="1:8" ht="25.5" x14ac:dyDescent="0.25">
      <c r="A70" s="23"/>
      <c r="B70" s="18" t="s">
        <v>45</v>
      </c>
      <c r="C70" s="20"/>
      <c r="D70" s="20"/>
      <c r="E70" s="20"/>
      <c r="F70" s="20"/>
      <c r="G70" s="20"/>
      <c r="H70" s="20"/>
    </row>
    <row r="71" spans="1:8" x14ac:dyDescent="0.25">
      <c r="A71" s="23"/>
      <c r="B71" s="22" t="s">
        <v>46</v>
      </c>
      <c r="C71" s="20">
        <v>8.11</v>
      </c>
      <c r="D71" s="20">
        <v>8.24</v>
      </c>
      <c r="E71" s="20">
        <v>9.6300000000000008</v>
      </c>
      <c r="F71" s="20" t="s">
        <v>44</v>
      </c>
      <c r="G71" s="20"/>
      <c r="H71" s="20"/>
    </row>
    <row r="72" spans="1:8" x14ac:dyDescent="0.25">
      <c r="A72" s="23"/>
      <c r="B72" s="22" t="s">
        <v>47</v>
      </c>
      <c r="C72" s="20">
        <v>3.49</v>
      </c>
      <c r="D72" s="20">
        <v>3.54</v>
      </c>
      <c r="E72" s="20">
        <v>4.33</v>
      </c>
      <c r="F72" s="20" t="s">
        <v>44</v>
      </c>
      <c r="G72" s="20"/>
      <c r="H72" s="20"/>
    </row>
    <row r="73" spans="1:8" x14ac:dyDescent="0.25">
      <c r="A73" s="23">
        <v>3</v>
      </c>
      <c r="B73" s="18" t="s">
        <v>49</v>
      </c>
      <c r="C73" s="20"/>
      <c r="D73" s="20"/>
      <c r="E73" s="20"/>
      <c r="F73" s="20"/>
      <c r="G73" s="20"/>
      <c r="H73" s="20"/>
    </row>
    <row r="74" spans="1:8" x14ac:dyDescent="0.25">
      <c r="A74" s="17"/>
      <c r="B74" s="18" t="s">
        <v>43</v>
      </c>
      <c r="C74" s="20">
        <v>6.19</v>
      </c>
      <c r="D74" s="20">
        <v>6.29</v>
      </c>
      <c r="E74" s="20">
        <v>7.46</v>
      </c>
      <c r="F74" s="20" t="s">
        <v>44</v>
      </c>
      <c r="G74" s="20"/>
      <c r="H74" s="20"/>
    </row>
    <row r="75" spans="1:8" ht="25.5" x14ac:dyDescent="0.25">
      <c r="A75" s="17"/>
      <c r="B75" s="18" t="s">
        <v>45</v>
      </c>
      <c r="C75" s="20"/>
      <c r="D75" s="20"/>
      <c r="E75" s="20"/>
      <c r="F75" s="20"/>
      <c r="G75" s="20"/>
      <c r="H75" s="20"/>
    </row>
    <row r="76" spans="1:8" x14ac:dyDescent="0.25">
      <c r="A76" s="17"/>
      <c r="B76" s="22" t="s">
        <v>46</v>
      </c>
      <c r="C76" s="20">
        <v>7.61</v>
      </c>
      <c r="D76" s="20">
        <v>7.73</v>
      </c>
      <c r="E76" s="20">
        <v>9.17</v>
      </c>
      <c r="F76" s="20" t="s">
        <v>44</v>
      </c>
      <c r="G76" s="20"/>
      <c r="H76" s="20"/>
    </row>
    <row r="77" spans="1:8" x14ac:dyDescent="0.25">
      <c r="A77" s="17"/>
      <c r="B77" s="22" t="s">
        <v>47</v>
      </c>
      <c r="C77" s="20">
        <v>3.27</v>
      </c>
      <c r="D77" s="20">
        <v>3.32</v>
      </c>
      <c r="E77" s="20">
        <v>4.12</v>
      </c>
      <c r="F77" s="20" t="s">
        <v>44</v>
      </c>
      <c r="G77" s="20"/>
      <c r="H77" s="20"/>
    </row>
    <row r="78" spans="1:8" s="16" customFormat="1" ht="25.5" customHeight="1" x14ac:dyDescent="0.25">
      <c r="A78" s="35" t="s">
        <v>50</v>
      </c>
      <c r="B78" s="35"/>
      <c r="C78" s="35"/>
      <c r="D78" s="35"/>
      <c r="E78" s="35"/>
      <c r="F78" s="35"/>
      <c r="G78" s="35"/>
      <c r="H78" s="35"/>
    </row>
    <row r="79" spans="1:8" ht="18.75" customHeight="1" x14ac:dyDescent="0.25">
      <c r="A79" s="24"/>
      <c r="B79" s="25" t="s">
        <v>51</v>
      </c>
      <c r="C79" s="24"/>
      <c r="D79" s="24"/>
      <c r="E79" s="24"/>
      <c r="F79" s="24"/>
      <c r="G79" s="26" t="s">
        <v>82</v>
      </c>
      <c r="H79" s="24"/>
    </row>
    <row r="80" spans="1:8" ht="24" customHeight="1" x14ac:dyDescent="0.25">
      <c r="A80" s="24"/>
      <c r="B80" s="27" t="s">
        <v>52</v>
      </c>
      <c r="C80" s="24"/>
      <c r="D80" s="24"/>
      <c r="E80" s="24"/>
      <c r="F80" s="24"/>
      <c r="G80" s="24"/>
      <c r="H80" s="24"/>
    </row>
    <row r="81" spans="1:8" ht="27.75" customHeight="1" x14ac:dyDescent="0.25">
      <c r="A81" s="26">
        <v>1</v>
      </c>
      <c r="B81" s="28" t="s">
        <v>53</v>
      </c>
      <c r="C81" s="26">
        <v>9.5500000000000007</v>
      </c>
      <c r="D81" s="26">
        <v>9.7100000000000009</v>
      </c>
      <c r="E81" s="26">
        <v>10.73</v>
      </c>
      <c r="F81" s="26" t="s">
        <v>54</v>
      </c>
      <c r="G81" s="24"/>
      <c r="H81" s="24"/>
    </row>
    <row r="82" spans="1:8" ht="76.5" x14ac:dyDescent="0.25">
      <c r="A82" s="26">
        <v>2</v>
      </c>
      <c r="B82" s="24" t="s">
        <v>55</v>
      </c>
      <c r="C82" s="26">
        <v>8.42</v>
      </c>
      <c r="D82" s="26">
        <v>8.56</v>
      </c>
      <c r="E82" s="26">
        <v>9.4600000000000009</v>
      </c>
      <c r="F82" s="26" t="s">
        <v>54</v>
      </c>
      <c r="G82" s="24"/>
      <c r="H82" s="24"/>
    </row>
    <row r="83" spans="1:8" ht="21" customHeight="1" x14ac:dyDescent="0.25">
      <c r="A83" s="26"/>
      <c r="B83" s="27" t="s">
        <v>56</v>
      </c>
      <c r="C83" s="26"/>
      <c r="D83" s="26"/>
      <c r="E83" s="26"/>
      <c r="F83" s="26"/>
      <c r="G83" s="24"/>
      <c r="H83" s="24"/>
    </row>
    <row r="84" spans="1:8" ht="63.75" x14ac:dyDescent="0.25">
      <c r="A84" s="26">
        <v>3</v>
      </c>
      <c r="B84" s="24" t="s">
        <v>57</v>
      </c>
      <c r="C84" s="29">
        <v>8367.44</v>
      </c>
      <c r="D84" s="29">
        <v>8506.9</v>
      </c>
      <c r="E84" s="29">
        <v>9398.5400000000009</v>
      </c>
      <c r="F84" s="26" t="s">
        <v>58</v>
      </c>
      <c r="G84" s="24"/>
      <c r="H84" s="24"/>
    </row>
    <row r="85" spans="1:8" ht="40.5" customHeight="1" x14ac:dyDescent="0.25">
      <c r="A85" s="36" t="s">
        <v>59</v>
      </c>
      <c r="B85" s="36"/>
      <c r="C85" s="36"/>
      <c r="D85" s="36"/>
      <c r="E85" s="36"/>
      <c r="F85" s="36"/>
      <c r="G85" s="36"/>
      <c r="H85" s="37"/>
    </row>
  </sheetData>
  <mergeCells count="38">
    <mergeCell ref="A1:H1"/>
    <mergeCell ref="A3:H3"/>
    <mergeCell ref="A13:H13"/>
    <mergeCell ref="A22:H22"/>
    <mergeCell ref="A23:A24"/>
    <mergeCell ref="B23:B24"/>
    <mergeCell ref="G23:G24"/>
    <mergeCell ref="A25:A26"/>
    <mergeCell ref="B25:B26"/>
    <mergeCell ref="G25:G26"/>
    <mergeCell ref="A27:A28"/>
    <mergeCell ref="B27:B28"/>
    <mergeCell ref="G27:G28"/>
    <mergeCell ref="A29:A30"/>
    <mergeCell ref="B29:B30"/>
    <mergeCell ref="G29:G30"/>
    <mergeCell ref="A31:A32"/>
    <mergeCell ref="B31:B32"/>
    <mergeCell ref="G31:G32"/>
    <mergeCell ref="A41:A42"/>
    <mergeCell ref="B41:B42"/>
    <mergeCell ref="G41:G42"/>
    <mergeCell ref="A33:A34"/>
    <mergeCell ref="B33:B34"/>
    <mergeCell ref="G33:G34"/>
    <mergeCell ref="A35:A36"/>
    <mergeCell ref="B35:B36"/>
    <mergeCell ref="G35:G36"/>
    <mergeCell ref="A37:A38"/>
    <mergeCell ref="B37:B38"/>
    <mergeCell ref="G37:G38"/>
    <mergeCell ref="A39:A40"/>
    <mergeCell ref="B39:B40"/>
    <mergeCell ref="A43:H43"/>
    <mergeCell ref="A59:H59"/>
    <mergeCell ref="A61:H61"/>
    <mergeCell ref="A78:H78"/>
    <mergeCell ref="A85:H85"/>
  </mergeCells>
  <pageMargins left="0.70866141732283472" right="0.31496062992125984" top="0.35433070866141736" bottom="0.55118110236220474" header="0" footer="0.11811023622047245"/>
  <pageSetup paperSize="9" scale="84" orientation="landscape" r:id="rId1"/>
  <headerFooter>
    <oddFooter>&amp;C&amp;"Times New Roman,курсив"&amp;9Подготовлено отделом цен и тарифов администрации ЛГО по данным Комитета по ценам и тарифам МО</oddFooter>
  </headerFooter>
  <rowBreaks count="3" manualBreakCount="3">
    <brk id="21" max="16383" man="1"/>
    <brk id="42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</vt:lpstr>
      <vt:lpstr>Тарифы!Заголовки_для_печати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seliverstova</dc:creator>
  <cp:lastModifiedBy>NVA</cp:lastModifiedBy>
  <cp:lastPrinted>2026-10-01T08:19:49Z</cp:lastPrinted>
  <dcterms:created xsi:type="dcterms:W3CDTF">2025-12-23T07:33:29Z</dcterms:created>
  <dcterms:modified xsi:type="dcterms:W3CDTF">2026-10-01T08:27:08Z</dcterms:modified>
</cp:coreProperties>
</file>