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2\"/>
    </mc:Choice>
  </mc:AlternateContent>
  <xr:revisionPtr revIDLastSave="0" documentId="8_{8FD0C70D-F774-4AA3-9897-0E7CFDD9F06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Результат 1" sheetId="1" r:id="rId1"/>
  </sheets>
  <calcPr calcId="1790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23" i="1" l="1"/>
  <c r="E23" i="1" l="1"/>
  <c r="F23" i="1" s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<sst xmlns="http://schemas.openxmlformats.org/spreadsheetml/2006/main" count="26" uniqueCount="26">
  <si>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</si>
  <si>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</si>
  <si>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</si>
  <si>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</si>
  <si>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</si>
  <si>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</si>
  <si>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</si>
  <si>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</si>
  <si>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</si>
  <si>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</si>
  <si>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</si>
  <si>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</si>
  <si>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</si>
  <si>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</si>
  <si>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</si>
  <si>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</si>
  <si>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</si>
  <si>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</si>
  <si>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</si>
  <si>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</si>
  <si>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</si>
  <si>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</si>
  <si>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</si>
  <si>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Утверждено на 2022 год</t>
  </si>
  <si>
    <t>Исполнено за 3 квартал 2022 года</t>
  </si>
  <si>
    <t>Сведения об исполнении бюджета Ленинского городского округа за  3 квартал 2022 года в разрезе муниципальных программ в сравнении с запланированными назначениями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</si>
</sst>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3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/>
    <xf numFmtId="2" fontId="0" fillId="0" borderId="0" xfId="0" applyNumberFormat="1"/>
    <xf numFmtId="2" fontId="2" fillId="2" borderId="18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</cellXfs>
  <cellStyles count="2">
    <cellStyle name="7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B1" zoomScaleNormal="100" workbookViewId="0">
      <selection activeCell="N19" sqref="N19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18" customWidth="1"/>
    <col min="7" max="8" width="9.140625" customWidth="1"/>
  </cols>
  <sheetData>
    <row r="1" spans="1:16" s="2" customFormat="1" ht="52.5" customHeight="1" x14ac:dyDescent="0.25">
      <c r="A1" s="3" t="s">
        <v>20</v>
      </c>
      <c r="B1" s="32" t="s">
        <v>25</v>
      </c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4"/>
      <c r="B2" s="5"/>
      <c r="C2" s="5"/>
      <c r="D2" s="5"/>
      <c r="E2" s="5"/>
      <c r="F2" s="15"/>
    </row>
    <row r="3" spans="1:16" ht="60.75" customHeight="1" thickBot="1" x14ac:dyDescent="0.3">
      <c r="A3" s="4"/>
      <c r="B3" s="29" t="s">
        <v>0</v>
      </c>
      <c r="C3" s="30"/>
      <c r="D3" s="25" t="s">
        <v>23</v>
      </c>
      <c r="E3" s="24" t="s">
        <v>24</v>
      </c>
      <c r="F3" s="21" t="s">
        <v>21</v>
      </c>
    </row>
    <row r="4" spans="1:16" ht="15.75" thickBot="1" x14ac:dyDescent="0.3">
      <c r="A4" s="4"/>
      <c r="B4" s="31">
        <v>1</v>
      </c>
      <c r="C4" s="31"/>
      <c r="D4" s="14">
        <v>2</v>
      </c>
      <c r="E4" s="6">
        <v>3</v>
      </c>
      <c r="F4" s="20">
        <v>4</v>
      </c>
    </row>
    <row r="5" spans="1:16" ht="15" customHeight="1" x14ac:dyDescent="0.25">
      <c r="A5" s="4"/>
      <c r="B5" s="7"/>
      <c r="C5" s="8" t="s">
        <v>1</v>
      </c>
      <c r="D5" s="26">
        <v>12838000</v>
      </c>
      <c r="E5" s="26">
        <v>8446641.9700000007</v>
      </c>
      <c r="F5" s="19">
        <f>E5/D5*100</f>
        <v>65.794064262346168</v>
      </c>
    </row>
    <row r="6" spans="1:16" ht="15" customHeight="1" x14ac:dyDescent="0.25">
      <c r="A6" s="4"/>
      <c r="B6" s="9"/>
      <c r="C6" s="10" t="s">
        <v>2</v>
      </c>
      <c r="D6" s="27">
        <v>574758263.82000005</v>
      </c>
      <c r="E6" s="27">
        <v>406005329.83999997</v>
      </c>
      <c r="F6" s="16">
        <f t="shared" ref="F6:F23" si="0">E6/D6*100</f>
        <v>70.639320110263043</v>
      </c>
    </row>
    <row r="7" spans="1:16" ht="15" customHeight="1" x14ac:dyDescent="0.25">
      <c r="A7" s="4"/>
      <c r="B7" s="9"/>
      <c r="C7" s="10" t="s">
        <v>3</v>
      </c>
      <c r="D7" s="27">
        <v>5428870399.3299999</v>
      </c>
      <c r="E7" s="27">
        <v>3796341881.4200001</v>
      </c>
      <c r="F7" s="16">
        <f t="shared" si="0"/>
        <v>69.928762379159451</v>
      </c>
    </row>
    <row r="8" spans="1:16" ht="27" customHeight="1" x14ac:dyDescent="0.25">
      <c r="A8" s="4"/>
      <c r="B8" s="9"/>
      <c r="C8" s="10" t="s">
        <v>4</v>
      </c>
      <c r="D8" s="27">
        <v>116323864.55</v>
      </c>
      <c r="E8" s="27">
        <v>78203455.930000007</v>
      </c>
      <c r="F8" s="16">
        <f t="shared" si="0"/>
        <v>67.2290730990849</v>
      </c>
    </row>
    <row r="9" spans="1:16" ht="15" customHeight="1" x14ac:dyDescent="0.25">
      <c r="A9" s="4"/>
      <c r="B9" s="9"/>
      <c r="C9" s="10" t="s">
        <v>5</v>
      </c>
      <c r="D9" s="27">
        <v>380057500</v>
      </c>
      <c r="E9" s="27">
        <v>247633504.19999999</v>
      </c>
      <c r="F9" s="16">
        <f t="shared" si="0"/>
        <v>65.156852371022794</v>
      </c>
    </row>
    <row r="10" spans="1:16" ht="27.75" customHeight="1" x14ac:dyDescent="0.25">
      <c r="A10" s="4"/>
      <c r="B10" s="9"/>
      <c r="C10" s="10" t="s">
        <v>6</v>
      </c>
      <c r="D10" s="27">
        <v>5452400</v>
      </c>
      <c r="E10" s="27">
        <v>3423699.39</v>
      </c>
      <c r="F10" s="16">
        <f t="shared" si="0"/>
        <v>62.792520541412955</v>
      </c>
    </row>
    <row r="11" spans="1:16" ht="27.75" customHeight="1" x14ac:dyDescent="0.25">
      <c r="A11" s="4"/>
      <c r="B11" s="9"/>
      <c r="C11" s="10" t="s">
        <v>7</v>
      </c>
      <c r="D11" s="27">
        <v>3831770</v>
      </c>
      <c r="E11" s="27">
        <v>1514137.5</v>
      </c>
      <c r="F11" s="16">
        <f t="shared" si="0"/>
        <v>39.515354522844532</v>
      </c>
    </row>
    <row r="12" spans="1:16" ht="23.25" customHeight="1" x14ac:dyDescent="0.25">
      <c r="A12" s="4"/>
      <c r="B12" s="9"/>
      <c r="C12" s="10" t="s">
        <v>8</v>
      </c>
      <c r="D12" s="27">
        <v>206004930</v>
      </c>
      <c r="E12" s="27">
        <v>105775628.31</v>
      </c>
      <c r="F12" s="16">
        <f t="shared" si="0"/>
        <v>51.346163565114679</v>
      </c>
    </row>
    <row r="13" spans="1:16" ht="15" customHeight="1" x14ac:dyDescent="0.25">
      <c r="A13" s="4"/>
      <c r="B13" s="9"/>
      <c r="C13" s="10" t="s">
        <v>9</v>
      </c>
      <c r="D13" s="27">
        <v>123079581.61</v>
      </c>
      <c r="E13" s="27">
        <v>3458211.89</v>
      </c>
      <c r="F13" s="16">
        <f t="shared" si="0"/>
        <v>2.8097364686841173</v>
      </c>
    </row>
    <row r="14" spans="1:16" ht="23.25" customHeight="1" x14ac:dyDescent="0.25">
      <c r="A14" s="4"/>
      <c r="B14" s="9"/>
      <c r="C14" s="10" t="s">
        <v>10</v>
      </c>
      <c r="D14" s="27">
        <v>575808565.75</v>
      </c>
      <c r="E14" s="27">
        <v>306222798.64999998</v>
      </c>
      <c r="F14" s="16">
        <f t="shared" si="0"/>
        <v>53.181355204596478</v>
      </c>
    </row>
    <row r="15" spans="1:16" ht="15" customHeight="1" x14ac:dyDescent="0.25">
      <c r="A15" s="4"/>
      <c r="B15" s="9"/>
      <c r="C15" s="10" t="s">
        <v>11</v>
      </c>
      <c r="D15" s="27">
        <v>21380000</v>
      </c>
      <c r="E15" s="27">
        <v>1264691</v>
      </c>
      <c r="F15" s="16">
        <f t="shared" si="0"/>
        <v>5.9152993451824134</v>
      </c>
    </row>
    <row r="16" spans="1:16" ht="27" customHeight="1" x14ac:dyDescent="0.25">
      <c r="A16" s="4"/>
      <c r="B16" s="9"/>
      <c r="C16" s="10" t="s">
        <v>12</v>
      </c>
      <c r="D16" s="27">
        <v>1672550396.1199999</v>
      </c>
      <c r="E16" s="27">
        <v>808304037.23000002</v>
      </c>
      <c r="F16" s="16">
        <f t="shared" si="0"/>
        <v>48.327634198952232</v>
      </c>
    </row>
    <row r="17" spans="1:6" ht="51" customHeight="1" x14ac:dyDescent="0.25">
      <c r="A17" s="4"/>
      <c r="B17" s="9"/>
      <c r="C17" s="10" t="s">
        <v>13</v>
      </c>
      <c r="D17" s="27">
        <v>136308940</v>
      </c>
      <c r="E17" s="27">
        <v>89856030.980000004</v>
      </c>
      <c r="F17" s="16">
        <f t="shared" si="0"/>
        <v>65.920864016696186</v>
      </c>
    </row>
    <row r="18" spans="1:6" ht="27.75" customHeight="1" x14ac:dyDescent="0.25">
      <c r="A18" s="4"/>
      <c r="B18" s="9"/>
      <c r="C18" s="10" t="s">
        <v>14</v>
      </c>
      <c r="D18" s="27">
        <v>1058452469</v>
      </c>
      <c r="E18" s="27">
        <v>594714284.59000003</v>
      </c>
      <c r="F18" s="16">
        <f t="shared" si="0"/>
        <v>56.187150770395156</v>
      </c>
    </row>
    <row r="19" spans="1:6" ht="27" customHeight="1" x14ac:dyDescent="0.25">
      <c r="A19" s="4"/>
      <c r="B19" s="9"/>
      <c r="C19" s="10" t="s">
        <v>15</v>
      </c>
      <c r="D19" s="27">
        <v>263039525.25</v>
      </c>
      <c r="E19" s="27">
        <v>167188157</v>
      </c>
      <c r="F19" s="16">
        <f t="shared" si="0"/>
        <v>63.560089245561016</v>
      </c>
    </row>
    <row r="20" spans="1:6" ht="24.75" customHeight="1" x14ac:dyDescent="0.25">
      <c r="A20" s="4"/>
      <c r="B20" s="9"/>
      <c r="C20" s="10" t="s">
        <v>16</v>
      </c>
      <c r="D20" s="27">
        <v>21250043.870000001</v>
      </c>
      <c r="E20" s="27">
        <v>2230692.1</v>
      </c>
      <c r="F20" s="16">
        <f t="shared" si="0"/>
        <v>10.497352916758942</v>
      </c>
    </row>
    <row r="21" spans="1:6" ht="27" customHeight="1" x14ac:dyDescent="0.25">
      <c r="A21" s="4"/>
      <c r="B21" s="9"/>
      <c r="C21" s="10" t="s">
        <v>17</v>
      </c>
      <c r="D21" s="27">
        <v>1222894502.77</v>
      </c>
      <c r="E21" s="27">
        <v>760039241.70000005</v>
      </c>
      <c r="F21" s="16">
        <f t="shared" si="0"/>
        <v>62.150842936853643</v>
      </c>
    </row>
    <row r="22" spans="1:6" ht="27" customHeight="1" thickBot="1" x14ac:dyDescent="0.3">
      <c r="A22" s="4"/>
      <c r="B22" s="9"/>
      <c r="C22" s="10" t="s">
        <v>18</v>
      </c>
      <c r="D22" s="27">
        <v>3205263986</v>
      </c>
      <c r="E22" s="27">
        <v>1539138581.7</v>
      </c>
      <c r="F22" s="22">
        <f t="shared" si="0"/>
        <v>48.019089486004042</v>
      </c>
    </row>
    <row r="23" spans="1:6" ht="15.75" thickBot="1" x14ac:dyDescent="0.3">
      <c r="A23" s="4"/>
      <c r="B23" s="11" t="s">
        <v>19</v>
      </c>
      <c r="C23" s="12" t="s">
        <v>22</v>
      </c>
      <c r="D23" s="13">
        <f>SUM(D5:D22)</f>
        <v>15028165138.070002</v>
      </c>
      <c r="E23" s="13">
        <f>SUM(E5:E22)</f>
        <v>8919761005.3999996</v>
      </c>
      <c r="F23" s="23">
        <f t="shared" si="0"/>
        <v>59.3536264969838</v>
      </c>
    </row>
    <row r="24" spans="1:6" ht="37.5" customHeight="1" x14ac:dyDescent="0.25">
      <c r="A24" s="28"/>
      <c r="B24" s="28"/>
      <c r="C24" s="28"/>
      <c r="D24" s="1"/>
      <c r="E24" s="1"/>
      <c r="F24" s="17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Неясова Мария Николаевна</cp:lastModifiedBy>
  <cp:lastPrinted>2021-04-13T09:18:32Z</cp:lastPrinted>
  <dcterms:created xsi:type="dcterms:W3CDTF">2021-04-06T09:02:04Z</dcterms:created>
  <dcterms:modified xsi:type="dcterms:W3CDTF">2022-10-12T06:46:53Z</dcterms:modified>
</cp:coreProperties>
</file>