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2021\На сайт\09-07-21 Сведения за 2 кв 2021 года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4" i="1" l="1"/>
  <c r="E20" i="1"/>
  <c r="E21" i="1"/>
  <c r="E19" i="1"/>
  <c r="E16" i="1"/>
  <c r="E14" i="1" l="1"/>
  <c r="E7" i="1"/>
  <c r="E8" i="1"/>
  <c r="E9" i="1"/>
  <c r="E10" i="1"/>
  <c r="E11" i="1"/>
  <c r="E12" i="1"/>
  <c r="E13" i="1"/>
  <c r="E15" i="1"/>
  <c r="E17" i="1"/>
  <c r="E18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<sst xmlns="http://schemas.openxmlformats.org/spreadsheetml/2006/main" count="43" uniqueCount="43">
  <si>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</si>
  <si>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</si>
  <si>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</si>
  <si>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</si>
  <si>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</si>
  <si>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</si>
  <si>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</si>
  <si>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</si>
  <si>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</si>
  <si>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</si>
  <si>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</si>
  <si>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</si>
  <si>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</si>
  <si>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</si>
  <si>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</si>
  <si>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</si>
  <si>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</si>
  <si>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</si>
  <si>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</si>
  <si>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</si>
  <si>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</si>
  <si>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</si>
  <si>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</si>
  <si>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</si>
  <si>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</si>
  <si>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</si>
  <si>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</si>
  <si>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</si>
  <si>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</si>
  <si>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</si>
  <si>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</si>
  <si>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</si>
  <si>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</si>
  <si>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</si>
  <si>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</si>
  <si>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</si>
  <si>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</si>
  <si>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</si>
  <si>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2021 год</t>
  </si>
  <si>
    <t>Факт на 01.07.2021</t>
  </si>
  <si>
    <t>Иные межбюджетные трансферты</t>
  </si>
  <si>
    <t>000 2 02 40000 00 0000 150</t>
  </si>
  <si>
    <t>Сведения об исполнении  бюджета Ленинского городского округа по доходам 
за 2 квартал  2021 года в сравнении с запланированными назначениями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</si>
</sst>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G6" sqref="G6"/>
    </sheetView>
  </sheetViews>
  <sheetFormatPr defaultRowHeight="12" x14ac:dyDescent="0.2"/>
  <cols>
    <col min="1" max="1" width="31" customWidth="1"/>
    <col min="2" max="2" width="43.7109375" customWidth="1"/>
    <col min="3" max="3" width="17.28515625" customWidth="1"/>
    <col min="4" max="4" width="14.85546875" customWidth="1"/>
    <col min="5" max="5" width="17.140625" customWidth="1"/>
  </cols>
  <sheetData>
    <row r="2" spans="1:5" ht="42.75" customHeight="1" x14ac:dyDescent="0.3">
      <c r="A2" s="29" t="s">
        <v>42</v>
      </c>
      <c r="B2" s="29"/>
      <c r="C2" s="29"/>
      <c r="D2" s="29"/>
      <c r="E2" s="29"/>
    </row>
    <row r="4" spans="1:5" ht="15" x14ac:dyDescent="0.25">
      <c r="E4" s="19" t="s">
        <v>15</v>
      </c>
    </row>
    <row r="5" spans="1:5" ht="63" x14ac:dyDescent="0.2">
      <c r="A5" s="2" t="s">
        <v>1</v>
      </c>
      <c r="B5" s="2" t="s">
        <v>2</v>
      </c>
      <c r="C5" s="18" t="s">
        <v>38</v>
      </c>
      <c r="D5" s="18" t="s">
        <v>39</v>
      </c>
      <c r="E5" s="2" t="s">
        <v>3</v>
      </c>
    </row>
    <row r="6" spans="1:5" ht="44.25" customHeight="1" x14ac:dyDescent="0.25">
      <c r="A6" s="4" t="s">
        <v>36</v>
      </c>
      <c r="B6" s="16" t="s">
        <v>17</v>
      </c>
      <c r="C6" s="21">
        <v>4663606</v>
      </c>
      <c r="D6" s="21">
        <v>2526386.8330000001</v>
      </c>
      <c r="E6" s="20">
        <f>D6/C6*100</f>
        <v>54.172390056106799</v>
      </c>
    </row>
    <row r="7" spans="1:5" ht="27" customHeight="1" x14ac:dyDescent="0.25">
      <c r="A7" s="5" t="s">
        <v>4</v>
      </c>
      <c r="B7" s="6" t="s">
        <v>0</v>
      </c>
      <c r="C7" s="24">
        <v>1981047</v>
      </c>
      <c r="D7" s="14">
        <v>951318.00600000005</v>
      </c>
      <c r="E7" s="15">
        <f t="shared" ref="E7:E24" si="0">D7/C7*100</f>
        <v>48.020971031984608</v>
      </c>
    </row>
    <row r="8" spans="1:5" ht="28.5" customHeight="1" x14ac:dyDescent="0.25">
      <c r="A8" s="5" t="s">
        <v>25</v>
      </c>
      <c r="B8" s="13" t="s">
        <v>7</v>
      </c>
      <c r="C8" s="14">
        <v>29756</v>
      </c>
      <c r="D8" s="14">
        <v>13998.566999999999</v>
      </c>
      <c r="E8" s="15">
        <f t="shared" si="0"/>
        <v>47.044518752520496</v>
      </c>
    </row>
    <row r="9" spans="1:5" ht="15.75" x14ac:dyDescent="0.25">
      <c r="A9" s="5" t="s">
        <v>26</v>
      </c>
      <c r="B9" s="7" t="s">
        <v>8</v>
      </c>
      <c r="C9" s="26">
        <v>769107</v>
      </c>
      <c r="D9" s="14">
        <v>558614.96499999997</v>
      </c>
      <c r="E9" s="15">
        <f t="shared" si="0"/>
        <v>72.631631879569412</v>
      </c>
    </row>
    <row r="10" spans="1:5" ht="27" customHeight="1" x14ac:dyDescent="0.25">
      <c r="A10" s="5" t="s">
        <v>6</v>
      </c>
      <c r="B10" s="8" t="s">
        <v>5</v>
      </c>
      <c r="C10" s="14">
        <v>239096</v>
      </c>
      <c r="D10" s="14">
        <v>34624.817999999999</v>
      </c>
      <c r="E10" s="15">
        <f t="shared" si="0"/>
        <v>14.481554689329808</v>
      </c>
    </row>
    <row r="11" spans="1:5" ht="23.25" customHeight="1" x14ac:dyDescent="0.25">
      <c r="A11" s="5" t="s">
        <v>27</v>
      </c>
      <c r="B11" s="9" t="s">
        <v>21</v>
      </c>
      <c r="C11" s="14">
        <v>1175324</v>
      </c>
      <c r="D11" s="14">
        <v>678924.23699999996</v>
      </c>
      <c r="E11" s="15">
        <f t="shared" si="0"/>
        <v>57.764857775387888</v>
      </c>
    </row>
    <row r="12" spans="1:5" ht="26.25" customHeight="1" x14ac:dyDescent="0.25">
      <c r="A12" s="5" t="s">
        <v>20</v>
      </c>
      <c r="B12" s="3" t="s">
        <v>9</v>
      </c>
      <c r="C12" s="14">
        <v>41575</v>
      </c>
      <c r="D12" s="14">
        <v>19814.310000000001</v>
      </c>
      <c r="E12" s="15">
        <f t="shared" si="0"/>
        <v>47.659194227300063</v>
      </c>
    </row>
    <row r="13" spans="1:5" ht="21" customHeight="1" x14ac:dyDescent="0.25">
      <c r="A13" s="5" t="s">
        <v>18</v>
      </c>
      <c r="B13" s="3" t="s">
        <v>10</v>
      </c>
      <c r="C13" s="14">
        <v>318075</v>
      </c>
      <c r="D13" s="14">
        <v>142065.22899999999</v>
      </c>
      <c r="E13" s="15">
        <f t="shared" si="0"/>
        <v>44.664066336555841</v>
      </c>
    </row>
    <row r="14" spans="1:5" ht="36.75" customHeight="1" x14ac:dyDescent="0.25">
      <c r="A14" s="5" t="s">
        <v>35</v>
      </c>
      <c r="B14" s="11" t="s">
        <v>19</v>
      </c>
      <c r="C14" s="14">
        <v>100332</v>
      </c>
      <c r="D14" s="14">
        <v>110015.867</v>
      </c>
      <c r="E14" s="15">
        <f t="shared" si="0"/>
        <v>109.65182294781326</v>
      </c>
    </row>
    <row r="15" spans="1:5" ht="26.25" customHeight="1" x14ac:dyDescent="0.25">
      <c r="A15" s="5"/>
      <c r="B15" s="3" t="s">
        <v>11</v>
      </c>
      <c r="C15" s="14">
        <v>9294</v>
      </c>
      <c r="D15" s="14">
        <v>17011</v>
      </c>
      <c r="E15" s="15">
        <f t="shared" si="0"/>
        <v>183.03206369700882</v>
      </c>
    </row>
    <row r="16" spans="1:5" ht="52.15" customHeight="1" x14ac:dyDescent="0.25">
      <c r="A16" s="10" t="s">
        <v>34</v>
      </c>
      <c r="B16" s="17" t="s">
        <v>37</v>
      </c>
      <c r="C16" s="27">
        <v>4546226.8949999996</v>
      </c>
      <c r="D16" s="27">
        <v>2063671.8770000001</v>
      </c>
      <c r="E16" s="20">
        <f t="shared" si="0"/>
        <v>45.3930682445624</v>
      </c>
    </row>
    <row r="17" spans="1:5" ht="21.75" customHeight="1" x14ac:dyDescent="0.25">
      <c r="A17" s="3" t="s">
        <v>28</v>
      </c>
      <c r="B17" s="3" t="s">
        <v>12</v>
      </c>
      <c r="C17" s="28">
        <v>59162</v>
      </c>
      <c r="D17" s="28">
        <v>57080.998</v>
      </c>
      <c r="E17" s="15">
        <f t="shared" si="0"/>
        <v>96.482536087353367</v>
      </c>
    </row>
    <row r="18" spans="1:5" ht="21" customHeight="1" x14ac:dyDescent="0.25">
      <c r="A18" s="3" t="s">
        <v>29</v>
      </c>
      <c r="B18" s="3" t="s">
        <v>13</v>
      </c>
      <c r="C18" s="28">
        <v>1163659.895</v>
      </c>
      <c r="D18" s="28">
        <v>180442.179</v>
      </c>
      <c r="E18" s="15">
        <f t="shared" si="0"/>
        <v>15.506436182541119</v>
      </c>
    </row>
    <row r="19" spans="1:5" ht="19.5" customHeight="1" x14ac:dyDescent="0.25">
      <c r="A19" s="3" t="s">
        <v>30</v>
      </c>
      <c r="B19" s="3" t="s">
        <v>14</v>
      </c>
      <c r="C19" s="28">
        <v>3301325</v>
      </c>
      <c r="D19" s="28">
        <v>1834152.6089999999</v>
      </c>
      <c r="E19" s="15">
        <f t="shared" si="0"/>
        <v>55.558074682135207</v>
      </c>
    </row>
    <row r="20" spans="1:5" ht="19.5" customHeight="1" x14ac:dyDescent="0.25">
      <c r="A20" s="3" t="s">
        <v>41</v>
      </c>
      <c r="B20" s="3" t="s">
        <v>40</v>
      </c>
      <c r="C20" s="28">
        <v>22000</v>
      </c>
      <c r="D20" s="28">
        <v>0</v>
      </c>
      <c r="E20" s="15">
        <f t="shared" si="0"/>
        <v>0</v>
      </c>
    </row>
    <row r="21" spans="1:5" ht="31.5" customHeight="1" x14ac:dyDescent="0.25">
      <c r="A21" s="3" t="s">
        <v>31</v>
      </c>
      <c r="B21" s="23" t="s">
        <v>22</v>
      </c>
      <c r="C21" s="28">
        <v>80</v>
      </c>
      <c r="D21" s="28">
        <v>3007.68</v>
      </c>
      <c r="E21" s="15">
        <f t="shared" si="0"/>
        <v>3759.5999999999995</v>
      </c>
    </row>
    <row r="22" spans="1:5" ht="45.75" customHeight="1" x14ac:dyDescent="0.25">
      <c r="A22" s="25" t="s">
        <v>32</v>
      </c>
      <c r="B22" s="22" t="s">
        <v>23</v>
      </c>
      <c r="C22" s="28"/>
      <c r="D22" s="28">
        <v>11201.438</v>
      </c>
      <c r="E22" s="15"/>
    </row>
    <row r="23" spans="1:5" ht="47.25" x14ac:dyDescent="0.25">
      <c r="A23" s="3" t="s">
        <v>33</v>
      </c>
      <c r="B23" s="11" t="s">
        <v>24</v>
      </c>
      <c r="C23" s="28"/>
      <c r="D23" s="28">
        <v>-22213.026999999998</v>
      </c>
      <c r="E23" s="15"/>
    </row>
    <row r="24" spans="1:5" ht="23.25" customHeight="1" x14ac:dyDescent="0.25">
      <c r="A24" s="1"/>
      <c r="B24" s="12" t="s">
        <v>16</v>
      </c>
      <c r="C24" s="27">
        <v>9209833.0050000008</v>
      </c>
      <c r="D24" s="27">
        <v>4590058.7110000001</v>
      </c>
      <c r="E24" s="20">
        <f t="shared" si="0"/>
        <v>49.838674691583073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2018-05-21T12:03:19Z</cp:lastPrinted>
  <dcterms:created xsi:type="dcterms:W3CDTF">2017-05-22T06:16:31Z</dcterms:created>
  <dcterms:modified xsi:type="dcterms:W3CDTF">2021-07-09T09:04:23Z</dcterms:modified>
</cp:coreProperties>
</file>